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920" tabRatio="513"/>
  </bookViews>
  <sheets>
    <sheet name="活动基本信息" sheetId="1" r:id="rId1"/>
    <sheet name="人员信息" sheetId="2" r:id="rId2"/>
    <sheet name="成果统计信息" sheetId="3" r:id="rId3"/>
    <sheet name="竞赛信息参考表" sheetId="4" r:id="rId4"/>
  </sheets>
  <definedNames>
    <definedName name="_xlnm._FilterDatabase" localSheetId="3" hidden="1">竞赛信息参考表!$A$1:$G$495</definedName>
  </definedNames>
  <calcPr calcId="144525"/>
</workbook>
</file>

<file path=xl/sharedStrings.xml><?xml version="1.0" encoding="utf-8"?>
<sst xmlns="http://schemas.openxmlformats.org/spreadsheetml/2006/main" count="3649" uniqueCount="1297">
  <si>
    <t>获奖记录ID</t>
  </si>
  <si>
    <t>竞赛代码</t>
  </si>
  <si>
    <t>竞赛名称</t>
  </si>
  <si>
    <t>赛事名称</t>
  </si>
  <si>
    <t>奖项类型</t>
  </si>
  <si>
    <t>竞赛级别</t>
  </si>
  <si>
    <t>校内承办单位</t>
  </si>
  <si>
    <t>获奖日期</t>
  </si>
  <si>
    <t>获奖等次</t>
  </si>
  <si>
    <t>获奖项目名称</t>
  </si>
  <si>
    <t>JSRD0032024001</t>
  </si>
  <si>
    <t>003</t>
  </si>
  <si>
    <t>第十四届“挑战杯”中国大学生创业计划竞赛</t>
  </si>
  <si>
    <t>2025竞赛获奖信息（Ⅱ级乙等及以上）</t>
  </si>
  <si>
    <t>第一等次-金奖</t>
  </si>
  <si>
    <t>XX新型飞行器</t>
  </si>
  <si>
    <t>JSRD0032024002</t>
  </si>
  <si>
    <t>第二等次-银奖</t>
  </si>
  <si>
    <t>一种XXX检测装备</t>
  </si>
  <si>
    <t>JSRD2162024001</t>
  </si>
  <si>
    <t>216</t>
  </si>
  <si>
    <t>2024年中国航空航天创新创业大赛</t>
  </si>
  <si>
    <t>2025竞赛获奖信息（Ⅲ级及未认定）</t>
  </si>
  <si>
    <t>第一等次-一等奖</t>
  </si>
  <si>
    <t>创新型XXX装置</t>
  </si>
  <si>
    <t>JSRD4049012024001</t>
  </si>
  <si>
    <t>2024中国飞行器创新设计大赛</t>
  </si>
  <si>
    <t>未认定级别</t>
  </si>
  <si>
    <t>校科协</t>
  </si>
  <si>
    <t>限时载运飞行</t>
  </si>
  <si>
    <r>
      <rPr>
        <sz val="11"/>
        <color rgb="FFFF0000"/>
        <rFont val="等线"/>
        <charset val="134"/>
        <scheme val="minor"/>
      </rPr>
      <t>填表要求：</t>
    </r>
    <r>
      <rPr>
        <sz val="11"/>
        <color theme="1"/>
        <rFont val="等线"/>
        <charset val="134"/>
        <scheme val="minor"/>
      </rPr>
      <t xml:space="preserve">
1.每个竞赛的每项获奖对应一个获奖记录ID，</t>
    </r>
    <r>
      <rPr>
        <b/>
        <sz val="11"/>
        <color rgb="FF0070C0"/>
        <rFont val="等线"/>
        <charset val="134"/>
        <scheme val="minor"/>
      </rPr>
      <t>编码规则</t>
    </r>
    <r>
      <rPr>
        <sz val="11"/>
        <color theme="1"/>
        <rFont val="等线"/>
        <charset val="134"/>
        <scheme val="minor"/>
      </rPr>
      <t>为：JSRD+竞赛代码(三位)+年份(四位)+编号(三位)，获奖记录ID与“人员信息”中的获奖记录ID关联。
2.</t>
    </r>
    <r>
      <rPr>
        <b/>
        <sz val="11"/>
        <color rgb="FF0070C0"/>
        <rFont val="等线"/>
        <charset val="134"/>
        <scheme val="minor"/>
      </rPr>
      <t>竞赛代码</t>
    </r>
    <r>
      <rPr>
        <sz val="11"/>
        <color theme="1"/>
        <rFont val="等线"/>
        <charset val="134"/>
        <scheme val="minor"/>
      </rPr>
      <t>从“</t>
    </r>
    <r>
      <rPr>
        <b/>
        <sz val="11"/>
        <color theme="5" tint="-0.499984740745262"/>
        <rFont val="等线"/>
        <charset val="134"/>
        <scheme val="minor"/>
      </rPr>
      <t>竞赛信息参考表</t>
    </r>
    <r>
      <rPr>
        <sz val="11"/>
        <color theme="1"/>
        <rFont val="等线"/>
        <charset val="134"/>
        <scheme val="minor"/>
      </rPr>
      <t>”中查找，输入竞赛代码后，竞赛名称、竞赛级别以及校内承办单位将直接显示（需要从本表格示例中复制数据行后再做修改，才可实现自动关联），</t>
    </r>
    <r>
      <rPr>
        <b/>
        <sz val="11"/>
        <color rgb="FF0070C0"/>
        <rFont val="等线"/>
        <charset val="134"/>
        <scheme val="minor"/>
      </rPr>
      <t>获奖等次</t>
    </r>
    <r>
      <rPr>
        <sz val="11"/>
        <color theme="1"/>
        <rFont val="等线"/>
        <charset val="134"/>
        <scheme val="minor"/>
      </rPr>
      <t>根据“竞赛信息参考表”的成绩选项进行填写，建议使用复制粘贴功能，否则系统验证不通过。
3.</t>
    </r>
    <r>
      <rPr>
        <sz val="11"/>
        <rFont val="等线"/>
        <charset val="134"/>
        <scheme val="minor"/>
      </rPr>
      <t>赛事名称</t>
    </r>
    <r>
      <rPr>
        <sz val="11"/>
        <color theme="1"/>
        <rFont val="等线"/>
        <charset val="134"/>
        <scheme val="minor"/>
      </rPr>
      <t>为当年度赛事名称，须填写年份或者届数，同一赛事名称应保持一致；</t>
    </r>
    <r>
      <rPr>
        <b/>
        <sz val="11"/>
        <color theme="4" tint="-0.25"/>
        <rFont val="等线"/>
        <charset val="134"/>
        <scheme val="minor"/>
      </rPr>
      <t>若同一赛事有不同赛道获奖，需在赛事名称后添加备注</t>
    </r>
    <r>
      <rPr>
        <sz val="11"/>
        <color theme="1"/>
        <rFont val="等线"/>
        <charset val="134"/>
        <scheme val="minor"/>
      </rPr>
      <t>，如：“第十四届“挑战杯”中国大学生创业计划竞赛 - XX新型飞行器”，</t>
    </r>
    <r>
      <rPr>
        <b/>
        <sz val="11"/>
        <color rgb="FFFF0000"/>
        <rFont val="等线"/>
        <charset val="134"/>
        <scheme val="minor"/>
      </rPr>
      <t>若相同竞赛缺少备注区分，会影响后期计算积分</t>
    </r>
    <r>
      <rPr>
        <sz val="11"/>
        <color theme="1"/>
        <rFont val="等线"/>
        <charset val="134"/>
        <scheme val="minor"/>
      </rPr>
      <t>。
4.</t>
    </r>
    <r>
      <rPr>
        <b/>
        <sz val="11"/>
        <color rgb="FF0070C0"/>
        <rFont val="等线"/>
        <charset val="134"/>
        <scheme val="minor"/>
      </rPr>
      <t>奖项类型</t>
    </r>
    <r>
      <rPr>
        <sz val="11"/>
        <color theme="1"/>
        <rFont val="等线"/>
        <charset val="134"/>
        <scheme val="minor"/>
      </rPr>
      <t>分为：2025竞赛获奖信息（Ⅱ级乙等及以上）、2025竞赛获奖信息（Ⅲ级及未认定），按照竞赛级别选择，其中“2024竞赛获奖信息（Ⅱ级乙等及以上）”需要竞赛负责人上传竞赛获奖证明。
5.获奖日期的年份和月份根据竞赛组委会公布获奖结果时间进行填写。
6.获奖项目名称为参赛项目名称或题目名称。
7.</t>
    </r>
    <r>
      <rPr>
        <b/>
        <sz val="11"/>
        <color rgb="FF0070C0"/>
        <rFont val="等线"/>
        <charset val="134"/>
        <scheme val="minor"/>
      </rPr>
      <t>未认定的竞赛无需填写“竞赛代码”和“竞赛名称”</t>
    </r>
    <r>
      <rPr>
        <sz val="11"/>
        <color theme="1"/>
        <rFont val="等线"/>
        <charset val="134"/>
        <scheme val="minor"/>
      </rPr>
      <t>，获奖记录ID可按照“JSRD+填报人工号后四位＋自定义序号（两位）＋年份（四位）+编号（三位）”进行编码，竞赛级别填“</t>
    </r>
    <r>
      <rPr>
        <b/>
        <sz val="11"/>
        <color rgb="FF0070C0"/>
        <rFont val="等线"/>
        <charset val="134"/>
        <scheme val="minor"/>
      </rPr>
      <t>未认定级别</t>
    </r>
    <r>
      <rPr>
        <sz val="11"/>
        <color theme="1"/>
        <rFont val="等线"/>
        <charset val="134"/>
        <scheme val="minor"/>
      </rPr>
      <t xml:space="preserve">”，其他内容根据实际情况填写。
</t>
    </r>
    <r>
      <rPr>
        <b/>
        <sz val="11"/>
        <color theme="1"/>
        <rFont val="等线"/>
        <charset val="134"/>
        <scheme val="minor"/>
      </rPr>
      <t>8.如未填写竞赛指导教师，则视为指导教师自愿放弃该竞赛在学校层面的所有统计认证（包括竞赛KPI、指导教师奖励、年度与聘期考核、职称晋升、岗位聘任等），</t>
    </r>
    <r>
      <rPr>
        <b/>
        <sz val="11"/>
        <color rgb="FFFF0000"/>
        <rFont val="等线"/>
        <charset val="134"/>
        <scheme val="minor"/>
      </rPr>
      <t>后续不予补录、不予修改，责任由本人自行承担。</t>
    </r>
    <r>
      <rPr>
        <sz val="11"/>
        <color theme="1"/>
        <rFont val="等线"/>
        <charset val="134"/>
        <scheme val="minor"/>
      </rPr>
      <t xml:space="preserve">
</t>
    </r>
    <r>
      <rPr>
        <b/>
        <sz val="11"/>
        <color theme="1"/>
        <rFont val="等线"/>
        <charset val="134"/>
        <scheme val="minor"/>
      </rPr>
      <t>9.填写完毕后请将“填表要求”删除。</t>
    </r>
  </si>
  <si>
    <t>人员类型</t>
  </si>
  <si>
    <t>排序</t>
  </si>
  <si>
    <t>是否为负责人</t>
  </si>
  <si>
    <t>用户来源</t>
  </si>
  <si>
    <t>用户类型</t>
  </si>
  <si>
    <t>成员类型</t>
  </si>
  <si>
    <t>姓名</t>
  </si>
  <si>
    <t>工号/学号</t>
  </si>
  <si>
    <t>部门简称</t>
  </si>
  <si>
    <t>工作量</t>
  </si>
  <si>
    <t>个人成绩</t>
  </si>
  <si>
    <t>备注</t>
  </si>
  <si>
    <t>成员</t>
  </si>
  <si>
    <t>是</t>
  </si>
  <si>
    <t>校内</t>
  </si>
  <si>
    <t>学生</t>
  </si>
  <si>
    <t>本科生</t>
  </si>
  <si>
    <t>学生A</t>
  </si>
  <si>
    <r>
      <rPr>
        <sz val="11"/>
        <color theme="1"/>
        <rFont val="等线"/>
        <charset val="134"/>
        <scheme val="minor"/>
      </rPr>
      <t>0</t>
    </r>
    <r>
      <rPr>
        <sz val="11"/>
        <color theme="1"/>
        <rFont val="等线"/>
        <charset val="134"/>
        <scheme val="minor"/>
      </rPr>
      <t>10010801</t>
    </r>
  </si>
  <si>
    <t>否</t>
  </si>
  <si>
    <t>校外</t>
  </si>
  <si>
    <t>其他</t>
  </si>
  <si>
    <t>学生B</t>
  </si>
  <si>
    <t>南航已毕业</t>
  </si>
  <si>
    <t>研究生</t>
  </si>
  <si>
    <t>学生C</t>
  </si>
  <si>
    <t>SX010010802</t>
  </si>
  <si>
    <t>指导教师</t>
  </si>
  <si>
    <t>教师</t>
  </si>
  <si>
    <t>教师A</t>
  </si>
  <si>
    <r>
      <rPr>
        <sz val="11"/>
        <color theme="1"/>
        <rFont val="等线"/>
        <charset val="134"/>
        <scheme val="minor"/>
      </rPr>
      <t>70</t>
    </r>
    <r>
      <rPr>
        <sz val="11"/>
        <color theme="1"/>
        <rFont val="等线"/>
        <charset val="134"/>
        <scheme val="minor"/>
      </rPr>
      <t>000001</t>
    </r>
  </si>
  <si>
    <t>教师B</t>
  </si>
  <si>
    <t>70000002</t>
  </si>
  <si>
    <t>学生E</t>
  </si>
  <si>
    <t>010010802</t>
  </si>
  <si>
    <t>学生F</t>
  </si>
  <si>
    <t>010010803</t>
  </si>
  <si>
    <t>教师C</t>
  </si>
  <si>
    <t>70000003</t>
  </si>
  <si>
    <t>JSRD3712024001</t>
  </si>
  <si>
    <t>学生J</t>
  </si>
  <si>
    <t>010010806</t>
  </si>
  <si>
    <t>学生K</t>
  </si>
  <si>
    <t>010010807</t>
  </si>
  <si>
    <t>教师E</t>
  </si>
  <si>
    <t>xxxx研究院</t>
  </si>
  <si>
    <t>学生L</t>
  </si>
  <si>
    <t>010010808</t>
  </si>
  <si>
    <t>学生M</t>
  </si>
  <si>
    <t>教师Q</t>
  </si>
  <si>
    <t>70004049</t>
  </si>
  <si>
    <r>
      <rPr>
        <sz val="11"/>
        <color rgb="FFFF0000"/>
        <rFont val="宋体"/>
        <charset val="134"/>
      </rPr>
      <t>填表要求：</t>
    </r>
    <r>
      <rPr>
        <sz val="11"/>
        <color rgb="FF000000"/>
        <rFont val="Calibri"/>
        <charset val="134"/>
      </rPr>
      <t xml:space="preserve">
1.</t>
    </r>
    <r>
      <rPr>
        <b/>
        <sz val="11"/>
        <color rgb="FF0070C0"/>
        <rFont val="宋体"/>
        <charset val="134"/>
      </rPr>
      <t>获奖记录</t>
    </r>
    <r>
      <rPr>
        <b/>
        <sz val="11"/>
        <color rgb="FF0070C0"/>
        <rFont val="Calibri"/>
        <charset val="134"/>
      </rPr>
      <t>ID</t>
    </r>
    <r>
      <rPr>
        <sz val="11"/>
        <color rgb="FF000000"/>
        <rFont val="宋体"/>
        <charset val="134"/>
      </rPr>
      <t>与</t>
    </r>
    <r>
      <rPr>
        <sz val="11"/>
        <color rgb="FF000000"/>
        <rFont val="Calibri"/>
        <charset val="134"/>
      </rPr>
      <t>“</t>
    </r>
    <r>
      <rPr>
        <b/>
        <sz val="11"/>
        <color rgb="FF806000"/>
        <rFont val="宋体"/>
        <charset val="134"/>
      </rPr>
      <t>活动基本信息</t>
    </r>
    <r>
      <rPr>
        <sz val="11"/>
        <color rgb="FF000000"/>
        <rFont val="Calibri"/>
        <charset val="134"/>
      </rPr>
      <t>”</t>
    </r>
    <r>
      <rPr>
        <sz val="11"/>
        <color rgb="FF000000"/>
        <rFont val="宋体"/>
        <charset val="134"/>
      </rPr>
      <t>中的获奖记录</t>
    </r>
    <r>
      <rPr>
        <sz val="11"/>
        <color rgb="FF000000"/>
        <rFont val="Calibri"/>
        <charset val="134"/>
      </rPr>
      <t>ID</t>
    </r>
    <r>
      <rPr>
        <sz val="11"/>
        <color rgb="FF000000"/>
        <rFont val="宋体"/>
        <charset val="134"/>
      </rPr>
      <t>关联，每条获奖记录对应的所有获奖学生和指导教师都应在该表中填写，无论是否已毕业或是否为我校师生。</t>
    </r>
    <r>
      <rPr>
        <sz val="11"/>
        <color rgb="FF000000"/>
        <rFont val="Calibri"/>
        <charset val="134"/>
      </rPr>
      <t xml:space="preserve">
2.</t>
    </r>
    <r>
      <rPr>
        <sz val="11"/>
        <color rgb="FF000000"/>
        <rFont val="宋体"/>
        <charset val="134"/>
      </rPr>
      <t>排序为获奖团队或者指导教师排序，不允许并列名次，该排序将用于学生评优评奖、学生推免、教师奖励、职称评审等，请务必确保准确。</t>
    </r>
    <r>
      <rPr>
        <sz val="11"/>
        <color rgb="FF000000"/>
        <rFont val="Calibri"/>
        <charset val="134"/>
      </rPr>
      <t xml:space="preserve">
3.</t>
    </r>
    <r>
      <rPr>
        <sz val="11"/>
        <color rgb="FF000000"/>
        <rFont val="宋体"/>
        <charset val="134"/>
      </rPr>
      <t>每个获奖学生团队中需要设置负责人</t>
    </r>
    <r>
      <rPr>
        <sz val="11"/>
        <color rgb="FF000000"/>
        <rFont val="Calibri"/>
        <charset val="134"/>
      </rPr>
      <t>1</t>
    </r>
    <r>
      <rPr>
        <sz val="11"/>
        <color rgb="FF000000"/>
        <rFont val="宋体"/>
        <charset val="134"/>
      </rPr>
      <t>名，一般为排名第一的学生。</t>
    </r>
    <r>
      <rPr>
        <sz val="11"/>
        <color rgb="FF000000"/>
        <rFont val="Calibri"/>
        <charset val="134"/>
      </rPr>
      <t xml:space="preserve">
4.</t>
    </r>
    <r>
      <rPr>
        <sz val="11"/>
        <color rgb="FF000000"/>
        <rFont val="宋体"/>
        <charset val="134"/>
      </rPr>
      <t>获奖当年的已毕业学生的</t>
    </r>
    <r>
      <rPr>
        <b/>
        <sz val="11"/>
        <color rgb="FF2F75B5"/>
        <rFont val="宋体"/>
        <charset val="134"/>
      </rPr>
      <t>用户来源</t>
    </r>
    <r>
      <rPr>
        <sz val="11"/>
        <color rgb="FF000000"/>
        <rFont val="宋体"/>
        <charset val="134"/>
      </rPr>
      <t>须填写</t>
    </r>
    <r>
      <rPr>
        <b/>
        <sz val="11"/>
        <color rgb="FF2F75B5"/>
        <rFont val="Calibri"/>
        <charset val="134"/>
      </rPr>
      <t>“</t>
    </r>
    <r>
      <rPr>
        <b/>
        <sz val="11"/>
        <color rgb="FF2F75B5"/>
        <rFont val="宋体"/>
        <charset val="134"/>
      </rPr>
      <t>校外</t>
    </r>
    <r>
      <rPr>
        <b/>
        <sz val="11"/>
        <color rgb="FF2F75B5"/>
        <rFont val="Calibri"/>
        <charset val="134"/>
      </rPr>
      <t>”</t>
    </r>
    <r>
      <rPr>
        <sz val="11"/>
        <color rgb="FF000000"/>
        <rFont val="宋体"/>
        <charset val="134"/>
      </rPr>
      <t>，否则系统校验不通过。</t>
    </r>
    <r>
      <rPr>
        <sz val="11"/>
        <color rgb="FF000000"/>
        <rFont val="Calibri"/>
        <charset val="134"/>
      </rPr>
      <t xml:space="preserve">
5.</t>
    </r>
    <r>
      <rPr>
        <sz val="11"/>
        <color rgb="FF000000"/>
        <rFont val="宋体"/>
        <charset val="134"/>
      </rPr>
      <t>研究生的</t>
    </r>
    <r>
      <rPr>
        <b/>
        <sz val="11"/>
        <color rgb="FF2F75B5"/>
        <rFont val="宋体"/>
        <charset val="134"/>
      </rPr>
      <t>用户来源</t>
    </r>
    <r>
      <rPr>
        <sz val="11"/>
        <color rgb="FF000000"/>
        <rFont val="宋体"/>
        <charset val="134"/>
      </rPr>
      <t>须填写</t>
    </r>
    <r>
      <rPr>
        <b/>
        <sz val="11"/>
        <color rgb="FF2F75B5"/>
        <rFont val="Calibri"/>
        <charset val="134"/>
      </rPr>
      <t>“</t>
    </r>
    <r>
      <rPr>
        <b/>
        <sz val="11"/>
        <color rgb="FF2F75B5"/>
        <rFont val="宋体"/>
        <charset val="134"/>
      </rPr>
      <t>校外</t>
    </r>
    <r>
      <rPr>
        <b/>
        <sz val="11"/>
        <color rgb="FF2F75B5"/>
        <rFont val="Calibri"/>
        <charset val="134"/>
      </rPr>
      <t>”</t>
    </r>
    <r>
      <rPr>
        <sz val="11"/>
        <color rgb="FF000000"/>
        <rFont val="宋体"/>
        <charset val="134"/>
      </rPr>
      <t>，否则系统校验不通过。</t>
    </r>
    <r>
      <rPr>
        <sz val="11"/>
        <color rgb="FF000000"/>
        <rFont val="Calibri"/>
        <charset val="134"/>
      </rPr>
      <t xml:space="preserve">
6.</t>
    </r>
    <r>
      <rPr>
        <sz val="11"/>
        <color rgb="FF000000"/>
        <rFont val="宋体"/>
        <charset val="134"/>
      </rPr>
      <t>校外人员没有工号</t>
    </r>
    <r>
      <rPr>
        <sz val="11"/>
        <color rgb="FF000000"/>
        <rFont val="Calibri"/>
        <charset val="134"/>
      </rPr>
      <t>/</t>
    </r>
    <r>
      <rPr>
        <sz val="11"/>
        <color rgb="FF000000"/>
        <rFont val="宋体"/>
        <charset val="134"/>
      </rPr>
      <t>学号的，</t>
    </r>
    <r>
      <rPr>
        <b/>
        <sz val="11"/>
        <color rgb="FF2F75B5"/>
        <rFont val="宋体"/>
        <charset val="134"/>
      </rPr>
      <t>工号</t>
    </r>
    <r>
      <rPr>
        <b/>
        <sz val="11"/>
        <color rgb="FF2F75B5"/>
        <rFont val="Calibri"/>
        <charset val="134"/>
      </rPr>
      <t>/</t>
    </r>
    <r>
      <rPr>
        <b/>
        <sz val="11"/>
        <color rgb="FF2F75B5"/>
        <rFont val="宋体"/>
        <charset val="134"/>
      </rPr>
      <t>学号</t>
    </r>
    <r>
      <rPr>
        <sz val="11"/>
        <color rgb="FF000000"/>
        <rFont val="宋体"/>
        <charset val="134"/>
      </rPr>
      <t>统一填写</t>
    </r>
    <r>
      <rPr>
        <sz val="11"/>
        <color rgb="FF000000"/>
        <rFont val="Calibri"/>
        <charset val="134"/>
      </rPr>
      <t>“</t>
    </r>
    <r>
      <rPr>
        <b/>
        <sz val="11"/>
        <color rgb="FF0070C0"/>
        <rFont val="宋体"/>
        <charset val="134"/>
      </rPr>
      <t>校外</t>
    </r>
    <r>
      <rPr>
        <sz val="11"/>
        <color rgb="FF000000"/>
        <rFont val="Calibri"/>
        <charset val="134"/>
      </rPr>
      <t>”</t>
    </r>
    <r>
      <rPr>
        <sz val="11"/>
        <color rgb="FF000000"/>
        <rFont val="宋体"/>
        <charset val="134"/>
      </rPr>
      <t>，否则系统校验不通过。</t>
    </r>
    <r>
      <rPr>
        <sz val="11"/>
        <color rgb="FF000000"/>
        <rFont val="Calibri"/>
        <charset val="134"/>
      </rPr>
      <t xml:space="preserve">
7.</t>
    </r>
    <r>
      <rPr>
        <sz val="11"/>
        <color rgb="FF000000"/>
        <rFont val="宋体"/>
        <charset val="134"/>
      </rPr>
      <t>教师的</t>
    </r>
    <r>
      <rPr>
        <b/>
        <sz val="11"/>
        <color rgb="FF2F75B5"/>
        <rFont val="宋体"/>
        <charset val="134"/>
      </rPr>
      <t>成员类型</t>
    </r>
    <r>
      <rPr>
        <sz val="11"/>
        <color rgb="FF000000"/>
        <rFont val="宋体"/>
        <charset val="134"/>
      </rPr>
      <t>选择</t>
    </r>
    <r>
      <rPr>
        <sz val="11"/>
        <color rgb="FF000000"/>
        <rFont val="Calibri"/>
        <charset val="134"/>
      </rPr>
      <t>“</t>
    </r>
    <r>
      <rPr>
        <sz val="11"/>
        <color rgb="FF000000"/>
        <rFont val="宋体"/>
        <charset val="134"/>
      </rPr>
      <t>其他</t>
    </r>
    <r>
      <rPr>
        <sz val="11"/>
        <color rgb="FF000000"/>
        <rFont val="Calibri"/>
        <charset val="134"/>
      </rPr>
      <t>”</t>
    </r>
    <r>
      <rPr>
        <sz val="11"/>
        <color rgb="FF000000"/>
        <rFont val="宋体"/>
        <charset val="134"/>
      </rPr>
      <t>。</t>
    </r>
    <r>
      <rPr>
        <sz val="11"/>
        <color rgb="FF000000"/>
        <rFont val="Calibri"/>
        <charset val="134"/>
      </rPr>
      <t xml:space="preserve">
8.</t>
    </r>
    <r>
      <rPr>
        <b/>
        <sz val="11"/>
        <color rgb="FF2F75B5"/>
        <rFont val="宋体"/>
        <charset val="134"/>
      </rPr>
      <t>部门简称</t>
    </r>
    <r>
      <rPr>
        <sz val="11"/>
        <color rgb="FF000000"/>
        <rFont val="宋体"/>
        <charset val="134"/>
      </rPr>
      <t>为学生</t>
    </r>
    <r>
      <rPr>
        <sz val="11"/>
        <color rgb="FF000000"/>
        <rFont val="Calibri"/>
        <charset val="134"/>
      </rPr>
      <t>/</t>
    </r>
    <r>
      <rPr>
        <sz val="11"/>
        <color rgb="FF000000"/>
        <rFont val="宋体"/>
        <charset val="134"/>
      </rPr>
      <t>老师所在学院，可选填，校内人员如留空系统将自动匹配；</t>
    </r>
    <r>
      <rPr>
        <b/>
        <sz val="11"/>
        <color rgb="FF2F75B5"/>
        <rFont val="宋体"/>
        <charset val="134"/>
      </rPr>
      <t>工作量</t>
    </r>
    <r>
      <rPr>
        <sz val="11"/>
        <color rgb="FF000000"/>
        <rFont val="宋体"/>
        <charset val="134"/>
      </rPr>
      <t>、</t>
    </r>
    <r>
      <rPr>
        <b/>
        <sz val="11"/>
        <color rgb="FF2F75B5"/>
        <rFont val="宋体"/>
        <charset val="134"/>
      </rPr>
      <t>个人成绩</t>
    </r>
    <r>
      <rPr>
        <sz val="11"/>
        <color rgb="FF000000"/>
        <rFont val="宋体"/>
        <charset val="134"/>
      </rPr>
      <t>无须填写。</t>
    </r>
    <r>
      <rPr>
        <sz val="11"/>
        <color rgb="FF000000"/>
        <rFont val="Calibri"/>
        <charset val="134"/>
      </rPr>
      <t xml:space="preserve">
</t>
    </r>
    <r>
      <rPr>
        <b/>
        <sz val="11"/>
        <color rgb="FF000000"/>
        <rFont val="Calibri"/>
        <charset val="134"/>
      </rPr>
      <t>9.</t>
    </r>
    <r>
      <rPr>
        <b/>
        <sz val="11"/>
        <color rgb="FF000000"/>
        <rFont val="宋体"/>
        <charset val="134"/>
      </rPr>
      <t>填写完毕后请将</t>
    </r>
    <r>
      <rPr>
        <b/>
        <sz val="11"/>
        <color rgb="FF000000"/>
        <rFont val="Calibri"/>
        <charset val="134"/>
      </rPr>
      <t>“</t>
    </r>
    <r>
      <rPr>
        <b/>
        <sz val="11"/>
        <color rgb="FF000000"/>
        <rFont val="宋体"/>
        <charset val="134"/>
      </rPr>
      <t>填表要求</t>
    </r>
    <r>
      <rPr>
        <b/>
        <sz val="11"/>
        <color rgb="FF000000"/>
        <rFont val="Calibri"/>
        <charset val="134"/>
      </rPr>
      <t>”</t>
    </r>
    <r>
      <rPr>
        <b/>
        <sz val="11"/>
        <color rgb="FF000000"/>
        <rFont val="宋体"/>
        <charset val="134"/>
      </rPr>
      <t>删除。</t>
    </r>
  </si>
  <si>
    <t>文献资料综述</t>
  </si>
  <si>
    <t>研究或设计方案论证</t>
  </si>
  <si>
    <t>项目工作原始记录</t>
  </si>
  <si>
    <t>论文</t>
  </si>
  <si>
    <t>发表论文</t>
  </si>
  <si>
    <t>图纸</t>
  </si>
  <si>
    <t>设计报告</t>
  </si>
  <si>
    <t>研制报告</t>
  </si>
  <si>
    <t>实物</t>
  </si>
  <si>
    <t>实物名称</t>
  </si>
  <si>
    <t>实物主要技术指标</t>
  </si>
  <si>
    <t>调研报告</t>
  </si>
  <si>
    <t>软件</t>
  </si>
  <si>
    <t>软件说明书</t>
  </si>
  <si>
    <t>申请专利</t>
  </si>
  <si>
    <t>心得体会</t>
  </si>
  <si>
    <t>其它</t>
  </si>
  <si>
    <t>电子展板</t>
  </si>
  <si>
    <t>项目成果简介</t>
  </si>
  <si>
    <t>校内管理部门</t>
  </si>
  <si>
    <t>成绩选项</t>
  </si>
  <si>
    <t>001</t>
  </si>
  <si>
    <t>中国国际大学生创新大赛</t>
  </si>
  <si>
    <t>Ⅰ级甲等</t>
  </si>
  <si>
    <t>教务处</t>
  </si>
  <si>
    <t>第一等次-金奖,第一等次-冠军,第一等次-亚军,第一等次-季军,第二等次-银奖,第三等次-铜奖</t>
  </si>
  <si>
    <t>2016年认定</t>
  </si>
  <si>
    <t>002</t>
  </si>
  <si>
    <t>“挑战杯”全国大学生课外学术科技作品竞赛</t>
  </si>
  <si>
    <t>校团委</t>
  </si>
  <si>
    <t>第一等次-特等奖,第二等次-一等奖,第三等次-二等奖,第四等次-三等奖</t>
  </si>
  <si>
    <t>2013年认定</t>
  </si>
  <si>
    <t>“创青春”全国大学生创业大赛</t>
  </si>
  <si>
    <t>第一等次-金奖,第二等次-银奖,第三等次-铜奖</t>
  </si>
  <si>
    <t>004</t>
  </si>
  <si>
    <t>“中航工业杯”国际无人飞行器创新大奖赛</t>
  </si>
  <si>
    <t>第一等次-大奖,第二等次-一等奖,第三等次-二等奖,第四等次-三等奖</t>
  </si>
  <si>
    <t>005</t>
  </si>
  <si>
    <t>空中客车全球大学生航空创意竞赛</t>
  </si>
  <si>
    <t>01院</t>
  </si>
  <si>
    <t>第一等次-一等奖,第二等次-二等奖,第三等次-三等奖</t>
  </si>
  <si>
    <t>006</t>
  </si>
  <si>
    <t>全国大学生机械创新设计大赛</t>
  </si>
  <si>
    <t>05院</t>
  </si>
  <si>
    <t>2013年认定为Ⅰ级乙等，2018年变更</t>
  </si>
  <si>
    <t>007</t>
  </si>
  <si>
    <t>国际空中机器人大赛（亚太赛区）</t>
  </si>
  <si>
    <t>02院</t>
  </si>
  <si>
    <t>2013年认定为Ⅰ级乙等，2020年变更</t>
  </si>
  <si>
    <t>008</t>
  </si>
  <si>
    <t>全国周培源大学生力学竞赛</t>
  </si>
  <si>
    <t>009</t>
  </si>
  <si>
    <t>美国直升机学会世界大学生旋翼飞行器设计竞赛</t>
  </si>
  <si>
    <t>第一等次-第一名,第二等次-第二名,第三等次-第三名,第四等次-最佳新参赛奖</t>
  </si>
  <si>
    <t>2018年认定</t>
  </si>
  <si>
    <t>010</t>
  </si>
  <si>
    <t>全国大学生节能减排社会实践与科技竞赛</t>
  </si>
  <si>
    <t>011</t>
  </si>
  <si>
    <t>全国大学生电子设计竞赛</t>
  </si>
  <si>
    <t>公实部</t>
  </si>
  <si>
    <t>第一等次-一等奖,第二等次-二等奖</t>
  </si>
  <si>
    <t>012</t>
  </si>
  <si>
    <t>红点设计大奖（Red Dot Design Award）</t>
  </si>
  <si>
    <t>第一等次-红点之星奖,第二等次-红点最佳中的最佳奖,第三等次-红点奖,第四等次-优异奖</t>
  </si>
  <si>
    <t>013</t>
  </si>
  <si>
    <t>全国大学生数学建模竞赛</t>
  </si>
  <si>
    <t>08院</t>
  </si>
  <si>
    <t>014</t>
  </si>
  <si>
    <t>中国大学生物理学术竞赛</t>
  </si>
  <si>
    <t>21院</t>
  </si>
  <si>
    <t>2016年认定为Ⅰ级乙等，2018年变更</t>
  </si>
  <si>
    <t>015</t>
  </si>
  <si>
    <t>ACM-ICPC国际大学生程序设计竞赛亚洲区域赛</t>
  </si>
  <si>
    <t>16院</t>
  </si>
  <si>
    <t>第一等次-金奖,第二等次-银奖,第三等次-铜奖,第四等次-荣誉奖</t>
  </si>
  <si>
    <t>016</t>
  </si>
  <si>
    <t>全国大学生结构设计竞赛</t>
  </si>
  <si>
    <t>07院</t>
  </si>
  <si>
    <t>第一等次-一等奖,第二等次-二等奖,第三等次-三等奖,第四等次-优秀奖</t>
  </si>
  <si>
    <t>017</t>
  </si>
  <si>
    <t>国际大学生力学竞赛</t>
  </si>
  <si>
    <t>2020年认定</t>
  </si>
  <si>
    <t>018</t>
  </si>
  <si>
    <t>SAE国际航空设计大赛</t>
  </si>
  <si>
    <t>第一等次-冠军,第一等次-亚军,第一等次-季军,第二等次-第四名,第二等次-第五名,第二等次-第六名,第二等次-第七名,第二等次-第八名,第二等次-第九名,第二等次-第十名,第三等次-第十一名,第三等次-第十二名,第三等次-第十三名,第三等次-第十四名,第三等次-第十五名,第三等次-第十六名,第三等次-第十七名,第三等次-第十八名,第三等次-第十九名,第三等次-第二十名</t>
  </si>
  <si>
    <t>019</t>
  </si>
  <si>
    <t>全国大学生艺术展演</t>
  </si>
  <si>
    <t>艺指委</t>
  </si>
  <si>
    <t>020</t>
  </si>
  <si>
    <t>全国大学生运动会</t>
  </si>
  <si>
    <t>体育部</t>
  </si>
  <si>
    <t>第一等次-第一名,第一等次-第二名,第二等次-第三名,第二等次-第四名,第二等次-第五名,第三等次-第六名,第三等次-第七名,第三等次-第八名</t>
  </si>
  <si>
    <t>2013年认定，2025年变更名称</t>
  </si>
  <si>
    <t>021</t>
  </si>
  <si>
    <t>International Future Energy Challenge(IFEC)国际未来能源挑战大赛</t>
  </si>
  <si>
    <t>03院</t>
  </si>
  <si>
    <t>第一等次-Grand Prize特等奖,第二等次-Best Control Design最佳控制设计奖,第三等次-Best Efficiency最佳效率奖</t>
  </si>
  <si>
    <t>2014年认定为I级乙等，2016年变更</t>
  </si>
  <si>
    <t>022</t>
  </si>
  <si>
    <t>全国大学生数学竞赛决赛</t>
  </si>
  <si>
    <t>2013年认定为Ⅰ级乙等，2016年变更</t>
  </si>
  <si>
    <t>023</t>
  </si>
  <si>
    <t>中国机器人大赛</t>
  </si>
  <si>
    <t>Ⅰ级乙等</t>
  </si>
  <si>
    <t>第一等次-一等奖,第一等次-冠军,第一等次-亚军,第一等次-季军,第二等次-二等奖,第三等次-三等奖</t>
  </si>
  <si>
    <t>024</t>
  </si>
  <si>
    <t>全国大学生机器人大赛（Robocon亚太大学生机器人大赛选拔赛）</t>
  </si>
  <si>
    <t>025</t>
  </si>
  <si>
    <t>全国大学生网络商务创新应用大赛</t>
  </si>
  <si>
    <t>09院</t>
  </si>
  <si>
    <t>2013年认定为Ⅱ级甲等，2014年变更</t>
  </si>
  <si>
    <t>026</t>
  </si>
  <si>
    <t>中国大学生工程实践与创新能力大赛</t>
  </si>
  <si>
    <t>第一等次-特等奖,第二等次-一等奖,第三等次-二等奖</t>
  </si>
  <si>
    <t>2013年认定为Ⅰ级乙等，2022年变更</t>
  </si>
  <si>
    <t>027</t>
  </si>
  <si>
    <t>中国青年志愿服务项目大赛</t>
  </si>
  <si>
    <t>028</t>
  </si>
  <si>
    <t>“飞向未来”太空探索创新竞赛（亚洲区）</t>
  </si>
  <si>
    <t>029</t>
  </si>
  <si>
    <t>全国航空航天模型锦标赛（科研类）</t>
  </si>
  <si>
    <t>第一等次-一等奖,第一等次-第一名,第二等次-二等奖,第二等次-第二名,第三等次-三等奖,第三等次-第三名</t>
  </si>
  <si>
    <t>030</t>
  </si>
  <si>
    <t>“创新杯”全国未来飞行器设计大赛</t>
  </si>
  <si>
    <t>031</t>
  </si>
  <si>
    <t>全国大学生电子商务“创新创意创业”挑战赛</t>
  </si>
  <si>
    <t>2013年认定为Ⅱ级甲等，2020年变更</t>
  </si>
  <si>
    <t>032</t>
  </si>
  <si>
    <t>全国大学生创新创业训练计划年会展示</t>
  </si>
  <si>
    <t>第一等次-优秀学术论文,第一等次-最佳创意项目,第一等次-我最喜爱的项目,第一等次-最佳创业项目,第二等次-入围项目</t>
  </si>
  <si>
    <t>033</t>
  </si>
  <si>
    <t>全国大学生交通运输科技大赛（原全国大学生交通科技大赛）</t>
  </si>
  <si>
    <t>034</t>
  </si>
  <si>
    <t>“飞思卡尔杯”全国大学生智能汽车竞赛</t>
  </si>
  <si>
    <t>035</t>
  </si>
  <si>
    <t>IEEE IAS Myron Zucker本科生设计竞赛</t>
  </si>
  <si>
    <t>第一等次-第一名,第二等次-第二名,第三等次-第三名</t>
  </si>
  <si>
    <t>036</t>
  </si>
  <si>
    <t>全国大学生电子设计竞赛嵌入式系统专题邀请赛</t>
  </si>
  <si>
    <t>04院</t>
  </si>
  <si>
    <t>037</t>
  </si>
  <si>
    <t>全国大学生电子设计竞赛模拟电子系统专题邀请赛</t>
  </si>
  <si>
    <t>038</t>
  </si>
  <si>
    <t>全国大学生机械产品数字化设计大赛</t>
  </si>
  <si>
    <t>2015年认定为Ⅱ级甲等，2018年变更</t>
  </si>
  <si>
    <t>039</t>
  </si>
  <si>
    <t>iF设计奖</t>
  </si>
  <si>
    <t>第一等次-德国iF设计金奖,第二等次-iF产品设计金奖,第二等次-iF传达设计金奖,第二等次-iF包装设计金奖,第二等次-iF创意奖</t>
  </si>
  <si>
    <t>2015年认定</t>
  </si>
  <si>
    <t>040</t>
  </si>
  <si>
    <t>全国大学生工业设计大赛</t>
  </si>
  <si>
    <t>041</t>
  </si>
  <si>
    <t>国际大学生雪雕大赛</t>
  </si>
  <si>
    <t>042</t>
  </si>
  <si>
    <t>RoboMasters全国大学生机器人大赛</t>
  </si>
  <si>
    <t>043</t>
  </si>
  <si>
    <t>美国大学生数学建模竞赛</t>
  </si>
  <si>
    <t>第一等次-Outstanding Winner特等奖,第一等次-Finalist特等奖提名,第二等次- Meritorious Winner 一等奖,第三等次-Honorable Mention二等奖</t>
  </si>
  <si>
    <t>044</t>
  </si>
  <si>
    <t>全国大学生物理实验竞赛</t>
  </si>
  <si>
    <t>2018年认定为Ⅰ级乙等，2022年变更</t>
  </si>
  <si>
    <t>045</t>
  </si>
  <si>
    <t>全国大学生物流设计大赛</t>
  </si>
  <si>
    <t>2013年认定为Ⅱ级甲等，2018年变更</t>
  </si>
  <si>
    <t>046</t>
  </si>
  <si>
    <t>全国工业工程应用案例大赛</t>
  </si>
  <si>
    <t>2015年认定为Ⅱ级甲等，2016年变更</t>
  </si>
  <si>
    <t>047</t>
  </si>
  <si>
    <t>高校大学生金融及衍生品知识竞赛</t>
  </si>
  <si>
    <t>2016年认定为Ⅱ级甲等，2018年变更</t>
  </si>
  <si>
    <t>048</t>
  </si>
  <si>
    <t>“中国软件杯”大学生软件设计大赛</t>
  </si>
  <si>
    <t>第一等次-特等奖,第一等次-一等奖,第二等次-二等奖,第三等次-三等奖,第四等次-优秀奖</t>
  </si>
  <si>
    <t>049</t>
  </si>
  <si>
    <t>全国大学生信息安全竞赛</t>
  </si>
  <si>
    <t>2018年认定为Ⅰ级乙等，2024年变更</t>
  </si>
  <si>
    <t>050</t>
  </si>
  <si>
    <t>中国高校计算机大赛（CCCC）</t>
  </si>
  <si>
    <t>051</t>
  </si>
  <si>
    <t>CCF大学生计算机系统与程序设计竞赛（CCSP）</t>
  </si>
  <si>
    <t>第一等次-金奖,第二等次-银奖,第三等次-铜奖,第四等次-优秀奖</t>
  </si>
  <si>
    <t>052</t>
  </si>
  <si>
    <t>“光威杯”中国复合材料学会大生科技创新竞赛</t>
  </si>
  <si>
    <t>053</t>
  </si>
  <si>
    <t>“核科学·奥林匹克（Nuclear Olympiad）”大赛</t>
  </si>
  <si>
    <t>06院</t>
  </si>
  <si>
    <t>第一等次-第一名（冠军）,第二等次-第二名（亚军）,第三等次-第三名（季军）</t>
  </si>
  <si>
    <t>054</t>
  </si>
  <si>
    <t>IEEE MTT-S学生设计大赛</t>
  </si>
  <si>
    <t>055</t>
  </si>
  <si>
    <t>全国大学生化学实验邀请赛</t>
  </si>
  <si>
    <t>056</t>
  </si>
  <si>
    <t>中国大学生计算机设计大赛</t>
  </si>
  <si>
    <t>057</t>
  </si>
  <si>
    <t>全国大学生英语竞赛</t>
  </si>
  <si>
    <t>12院</t>
  </si>
  <si>
    <t>058</t>
  </si>
  <si>
    <t>“外研社国才杯”全国大学生英语辩论赛全国总决赛</t>
  </si>
  <si>
    <t>第一等次-冠军,第一等次-亚军,第一等次-季军,第二等次-一等奖,第二等次-单项奖（最佳辩手）,第三等次-二等奖,第四等次-三等奖</t>
  </si>
  <si>
    <t>2014年认定为Ⅰ级乙等，2022年变更</t>
  </si>
  <si>
    <t>059</t>
  </si>
  <si>
    <t>“21世纪杯”全国英语演讲比赛</t>
  </si>
  <si>
    <t>第一等次-特等奖,第一等次-冠军,第一等次-亚军,第一等次-季军,第二等次-一等奖,第三等次-二等奖,第四等次-三等奖,第五等次-单项奖</t>
  </si>
  <si>
    <t>060</t>
  </si>
  <si>
    <t>希望之星英语风采大赛全国总决赛（大学组）</t>
  </si>
  <si>
    <t>061</t>
  </si>
  <si>
    <t>韩素音国际翻译大赛</t>
  </si>
  <si>
    <t>062</t>
  </si>
  <si>
    <t>美国纽约模拟联合国大会活动竞赛</t>
  </si>
  <si>
    <t>第一等次-团体一等奖,第一等次-个人最佳立场文件奖,第一等次-个人最佳代表奖,第二等次-团体二等奖,第三等次-团体三等奖</t>
  </si>
  <si>
    <t>063</t>
  </si>
  <si>
    <t>中华诵•经典诵读大赛</t>
  </si>
  <si>
    <t>语言文字工作委员会</t>
  </si>
  <si>
    <t>064</t>
  </si>
  <si>
    <t>全国大学生广告艺术大赛</t>
  </si>
  <si>
    <t>11院</t>
  </si>
  <si>
    <t>065</t>
  </si>
  <si>
    <t>全国模拟飞行锦标赛</t>
  </si>
  <si>
    <t>066</t>
  </si>
  <si>
    <t>全国大学生锦标赛、联赛决赛系列</t>
  </si>
  <si>
    <t>2014年确定具体比赛项目，2018年增加比赛项目，2024年变更比赛项目，2025年全国大学生五人制足球联赛（Ⅰ级乙等，2015年认定）</t>
  </si>
  <si>
    <t>067</t>
  </si>
  <si>
    <t>全国大学生金相技能大赛</t>
  </si>
  <si>
    <t>第一等次-个人一等奖,第一等次-团体一等奖,第一等次-优秀指导教师奖,第一等次-优秀组织奖,第二等次-个人二等奖,第二等次-团体二等奖,第三等次-个人三等奖,第三等次-团体三等奖</t>
  </si>
  <si>
    <t>068</t>
  </si>
  <si>
    <t>“北斗杯”全国青少年科技创新大赛决赛</t>
  </si>
  <si>
    <t>15院</t>
  </si>
  <si>
    <t>2014年认定</t>
  </si>
  <si>
    <t>069</t>
  </si>
  <si>
    <t>全国口译大赛</t>
  </si>
  <si>
    <t>第一等次-一等奖,第一等次-冠军,第一等次-亚军,第一等次-季军,第一等次-特别奖,第一等次-团队奖,第一等次-最佳译员风采奖,第二等次-二等奖,第三等次-三等奖</t>
  </si>
  <si>
    <t>070</t>
  </si>
  <si>
    <t>中国“互联网+”大学生创新创业大赛江苏省选拔赛</t>
  </si>
  <si>
    <t>Ⅱ级甲等</t>
  </si>
  <si>
    <t>2016年认定，2025年变更名称</t>
  </si>
  <si>
    <t>071</t>
  </si>
  <si>
    <t>“挑战杯”全国大学生课外学术科技作品竞赛江苏省选拔赛</t>
  </si>
  <si>
    <t>072</t>
  </si>
  <si>
    <t>“创青春”全国大学生创业大赛江苏省选拔赛</t>
  </si>
  <si>
    <t>073</t>
  </si>
  <si>
    <t>“创青春”全国大学生创业大赛专项赛</t>
  </si>
  <si>
    <t>074</t>
  </si>
  <si>
    <t>中国工程机器人大赛暨国际公开赛</t>
  </si>
  <si>
    <t>075</t>
  </si>
  <si>
    <t>中国红星奖</t>
  </si>
  <si>
    <t>其他等次-至尊金奖,其他等次-金奖,其他等次-银奖</t>
  </si>
  <si>
    <t>076</t>
  </si>
  <si>
    <t>Tic100智慧城市与物联网创新经营模式大赛</t>
  </si>
  <si>
    <t>077</t>
  </si>
  <si>
    <t>中华青年学子创意大赛</t>
  </si>
  <si>
    <t>第一等次-金奖,第二等次-银奖,第三等次-铜奖,第三等次-优选奖,第三等次-评审特别奖</t>
  </si>
  <si>
    <t>078</t>
  </si>
  <si>
    <t>全国空间轨道设计竞赛</t>
  </si>
  <si>
    <t>第一等次-冠军,第一等次-亚军,第一等次-季军,第二等次-一等奖,第三等次-二等奖,第四等次-三等奖</t>
  </si>
  <si>
    <t>079</t>
  </si>
  <si>
    <t>中俄大学生小卫星创新设计大赛</t>
  </si>
  <si>
    <t>080</t>
  </si>
  <si>
    <t>“星力量，汇创新”国际智能星创师大赛</t>
  </si>
  <si>
    <t>其他等次-星创师,其他等次-创造师,其他等次-梦想师</t>
  </si>
  <si>
    <t>081</t>
  </si>
  <si>
    <t>Imagine Cup微软“创新杯”全球学生大赛（中国区域赛）</t>
  </si>
  <si>
    <t>082</t>
  </si>
  <si>
    <t>“Made for China”全球青年创业计划大赛</t>
  </si>
  <si>
    <t>学生处</t>
  </si>
  <si>
    <t>083</t>
  </si>
  <si>
    <t>全国大学生光电设计竞赛</t>
  </si>
  <si>
    <t>084</t>
  </si>
  <si>
    <t>全国大学生集成电路创新创业大赛</t>
  </si>
  <si>
    <t>22院</t>
  </si>
  <si>
    <t>2020年认定为Ⅱ级甲等，2022年变更</t>
  </si>
  <si>
    <t>085</t>
  </si>
  <si>
    <t>中国机器人大赛暨RoboCup机器人世界杯中国赛</t>
  </si>
  <si>
    <t>086</t>
  </si>
  <si>
    <t>中国机器人及人工智能大赛</t>
  </si>
  <si>
    <t>087</t>
  </si>
  <si>
    <t>江苏省大学生力学竞赛</t>
  </si>
  <si>
    <t>第一等次-个人特等奖,第一等次-团体特等奖,第二等次-个人一等奖,第二等次-团体一等奖,第三等次-个人二等奖,第三等次-团体二等奖,第四等次-个人三等奖</t>
  </si>
  <si>
    <t>088</t>
  </si>
  <si>
    <t>CAR-ASHRAE学生设计竞赛</t>
  </si>
  <si>
    <t>089</t>
  </si>
  <si>
    <t>MDV 中央空调设计应用大赛</t>
  </si>
  <si>
    <t>第一等次-卓越设计奖,第二等次-杰出设计奖,第三等次-优秀设计奖</t>
  </si>
  <si>
    <t>2016年认定为Ⅱ级乙等，2018年变更</t>
  </si>
  <si>
    <t>090</t>
  </si>
  <si>
    <t>高校电力电子应用设计大赛</t>
  </si>
  <si>
    <t>091</t>
  </si>
  <si>
    <t>江苏省大学生电子设计竞赛</t>
  </si>
  <si>
    <t>092</t>
  </si>
  <si>
    <t>英特尔杯大学生电子设计竞赛嵌入式系统专题邀请赛</t>
  </si>
  <si>
    <t>093</t>
  </si>
  <si>
    <t>3S杯全国大学生物联网技术与应用“三创”大赛</t>
  </si>
  <si>
    <t>第一等次-特等奖,第一等次-一等奖,第二等次-二等奖,第三等次-三等奖</t>
  </si>
  <si>
    <t>094</t>
  </si>
  <si>
    <t>江苏省大学生机器人大赛</t>
  </si>
  <si>
    <t>095</t>
  </si>
  <si>
    <t>芙蓉杯设计大赛</t>
  </si>
  <si>
    <t>第一等次-至尊大奖,第二等次-最佳科技创新奖,第二等次-最佳智能设计奖,第二等次-最佳社会创新奖等,第二等次-最佳商业潜力奖,第二等次-最佳视觉效果奖,第二等次-未来之星奖</t>
  </si>
  <si>
    <t>096</t>
  </si>
  <si>
    <t>江苏省大学生机械创新设计大赛</t>
  </si>
  <si>
    <t>097</t>
  </si>
  <si>
    <t>“紫金奖”文化创意设计大赛</t>
  </si>
  <si>
    <t>第一等次-金奖,第二等次-银奖,第三等次-铜奖,第四等次-优秀奖,第五等次-大学生创业创新奖</t>
  </si>
  <si>
    <t>098</t>
  </si>
  <si>
    <t>江苏省大学生化学化工实验竞赛</t>
  </si>
  <si>
    <t>099</t>
  </si>
  <si>
    <t>“上纬杯”复合材料设计与制作大赛</t>
  </si>
  <si>
    <t>100</t>
  </si>
  <si>
    <t>SAMPE超轻复合材料桥梁/机翼学生竞赛</t>
  </si>
  <si>
    <t>101</t>
  </si>
  <si>
    <t>"蔡司.金相学会杯"全国高校大学生金相大赛暨“莱州华银”金相学会杯第三届全国高校大学生材料综合技能大赛</t>
  </si>
  <si>
    <t>第一等次-特别奖,第二等次-特等奖,第三等次-一等奖,第四等次-二等奖</t>
  </si>
  <si>
    <t>102</t>
  </si>
  <si>
    <t>复合材料世界杯赛（Composite Battle World Cup）</t>
  </si>
  <si>
    <t>103</t>
  </si>
  <si>
    <t>全国高校航班数据建模大赛</t>
  </si>
  <si>
    <t>104</t>
  </si>
  <si>
    <t>全国大学生数学建模竞赛（江苏赛区）</t>
  </si>
  <si>
    <t>105</t>
  </si>
  <si>
    <t>中国大学生物理学术竞赛(华东赛区)</t>
  </si>
  <si>
    <t>106</t>
  </si>
  <si>
    <t>江苏省非理科专业大学生高等数学竞赛</t>
  </si>
  <si>
    <t>107</t>
  </si>
  <si>
    <t>江苏省高校大学生物理及实验科技作品创新竞赛</t>
  </si>
  <si>
    <t>2013年认定为Ⅱ级乙等，2018年变更</t>
  </si>
  <si>
    <t>108</t>
  </si>
  <si>
    <t>全国大学生数学竞赛预赛</t>
  </si>
  <si>
    <t>2014年认定为Ⅱ级乙等，2016年变更</t>
  </si>
  <si>
    <t>109</t>
  </si>
  <si>
    <t>全国高校密码数学挑战赛（全国决赛）</t>
  </si>
  <si>
    <t>110</t>
  </si>
  <si>
    <t>全国大学生商务谈判大赛</t>
  </si>
  <si>
    <t>第一等次-特别奖,第一等次-一等奖,第二等次-二等奖,第三等次-三等奖</t>
  </si>
  <si>
    <t>111</t>
  </si>
  <si>
    <t>ACM-ICPC国际大学生程序设计竞赛中国区邀请赛</t>
  </si>
  <si>
    <t>112</t>
  </si>
  <si>
    <t>“蓝桥杯”全国软件和信息技术专业人才大赛</t>
  </si>
  <si>
    <t>2014年认定为Ⅱ级甲等，2024年变更</t>
  </si>
  <si>
    <t>113</t>
  </si>
  <si>
    <t>全国大学生物联网设计竞赛（TI杯）</t>
  </si>
  <si>
    <t>114</t>
  </si>
  <si>
    <t>中国大学生程序设计竞赛（CCPC）</t>
  </si>
  <si>
    <t>115</t>
  </si>
  <si>
    <t>全国大学生计算机系统能力培养大赛</t>
  </si>
  <si>
    <t>116</t>
  </si>
  <si>
    <t>全国大学生FPGA创新设计邀请赛</t>
  </si>
  <si>
    <t>117</t>
  </si>
  <si>
    <t>江苏省本科毕业设计（论文）评选</t>
  </si>
  <si>
    <t>第一等次-一等奖,第二等次-二等奖、团队优秀奖,第三等次-三等奖</t>
  </si>
  <si>
    <t>118</t>
  </si>
  <si>
    <t>全国大学生混凝土材料设计大赛</t>
  </si>
  <si>
    <t>2018年认定为Ⅱ级乙等，2020年变更</t>
  </si>
  <si>
    <t>119</t>
  </si>
  <si>
    <t>“西门子杯”中国智能制造挑战赛</t>
  </si>
  <si>
    <t>120</t>
  </si>
  <si>
    <t>全国大学生嵌入式芯片与系统设计竞赛</t>
  </si>
  <si>
    <t>121</t>
  </si>
  <si>
    <t>全国大学生软件测试大赛</t>
  </si>
  <si>
    <t>122</t>
  </si>
  <si>
    <t>中国大学生机械工程创新创意大赛—工业工程与精益管理创新大赛</t>
  </si>
  <si>
    <t>123</t>
  </si>
  <si>
    <t>江苏省大学生艺术展演</t>
  </si>
  <si>
    <t>124</t>
  </si>
  <si>
    <t>全国大学生网络文化节（含全国大学生微电影大赛、全国大学生摄影大赛、全国大学生网文大赛、全国大学生动漫大赛、全国大学生网络创新创业大赛）</t>
  </si>
  <si>
    <t>125</t>
  </si>
  <si>
    <t>北京大学生电影节</t>
  </si>
  <si>
    <t>第一等次-一等奖,第一等次-组委会奖,第一等次-评委会奖,第一等次-最佳故事片奖,第一等次-最佳导演奖,第一等次-最佳编剧奖,第一等次-最佳男演员奖,第一等次-最佳女演员奖,第一等次-最佳观赏效果奖,第一等次-艺术探索奖,第一等次-最佳处女作奖,第二等次-二等奖,第三等次-三等奖</t>
  </si>
  <si>
    <t>126</t>
  </si>
  <si>
    <t>中国大学生电视节</t>
  </si>
  <si>
    <t>127</t>
  </si>
  <si>
    <t>中国大学生微电影创作大赛</t>
  </si>
  <si>
    <t>128</t>
  </si>
  <si>
    <t>全国大学生一分钟摄影大赛</t>
  </si>
  <si>
    <t>其他等次-最佳创意奖,其他等次-最佳剪辑奖,其他等次-最佳摄影奖,其他等次-最佳制作奖,其他等次-最佳动画奖,其他等次-最佳网络人气奖,其他等次-最佳一分钟奖</t>
  </si>
  <si>
    <t>129</t>
  </si>
  <si>
    <t>亚洲大学生摄影大赛</t>
  </si>
  <si>
    <t>130</t>
  </si>
  <si>
    <t>新人杯全国大学生室内设计竞赛</t>
  </si>
  <si>
    <t>131</t>
  </si>
  <si>
    <t>中国人居环境设计学年奖</t>
  </si>
  <si>
    <t>第一等次-金奖,第二等次-银奖,第三等次-铜奖,第四等次-入围奖（优秀奖）</t>
  </si>
  <si>
    <t>2015年认定Ⅱ级甲等，2022年变更</t>
  </si>
  <si>
    <t>132</t>
  </si>
  <si>
    <t>中国国际室内设计双年展</t>
  </si>
  <si>
    <t>133</t>
  </si>
  <si>
    <t>南京航空航天大学英语综合能力比赛暨“外研社·国才杯”“理解当代中国”全国大学生英语综合能力大赛江苏省赛区选拔赛</t>
  </si>
  <si>
    <t>Ⅲ级甲等</t>
  </si>
  <si>
    <t>由原外研社杯英语组阅读、写作赛项合并，原名：“外研社·国才杯”“理解当代中国”全国大学生外语能力大赛写作赛项江苏赛区决赛和“外研社·国才杯”“理解当代中国”全国大学生外语能力大赛阅读赛项江苏赛区决赛，2013年认定为Ⅲ级乙等，2024年变更</t>
  </si>
  <si>
    <t>134</t>
  </si>
  <si>
    <t>“外研社杯”全国英语演讲大赛网络赛场比赛</t>
  </si>
  <si>
    <t>135</t>
  </si>
  <si>
    <t>“外研社·国才杯”“理解当代中国”全国大学生外语能力大赛国际传播综合能力国赛</t>
  </si>
  <si>
    <t>由原“外研社·国才杯”“理解当代中国”全国大学生外语能力大赛阅读赛项国赛、写作赛项国赛、演讲赛项国赛三项合并成综合赛项，2022年认定为Ⅰ级乙等，2024年变更</t>
  </si>
  <si>
    <t>136</t>
  </si>
  <si>
    <t>海峡两岸口译大赛大陆区决赛</t>
  </si>
  <si>
    <t>137</t>
  </si>
  <si>
    <t>全国口译大赛华东赛区决赛</t>
  </si>
  <si>
    <t>138</t>
  </si>
  <si>
    <t>中国辩论公开赛</t>
  </si>
  <si>
    <t>第一等次-冠军,第一等次-亚军,第一等次-季军,第一等次-最佳辩手,第二等次-一等奖,第三等次-二等奖,第四等次-三等奖</t>
  </si>
  <si>
    <t>139</t>
  </si>
  <si>
    <t>海伦·斯诺翻译奖</t>
  </si>
  <si>
    <t>140</t>
  </si>
  <si>
    <t>笹川杯全国高校日本知识大赛</t>
  </si>
  <si>
    <t>2013年认定为Ⅱ级乙等，2015年变更</t>
  </si>
  <si>
    <t>141</t>
  </si>
  <si>
    <t>航空模型世界杯赛</t>
  </si>
  <si>
    <t>142</t>
  </si>
  <si>
    <t>全国航空航天模型锦标赛</t>
  </si>
  <si>
    <t>143</t>
  </si>
  <si>
    <t>“空天杯”全国先进飞行器创新大赛</t>
  </si>
  <si>
    <t>Ⅱ级乙等</t>
  </si>
  <si>
    <t>第一等次-特等奖,第二等次-一等奖,第三等次-二等奖,第四等次-三等奖,第五等次-优秀奖</t>
  </si>
  <si>
    <t>144</t>
  </si>
  <si>
    <t>“中国创翼”青年创业创新大赛高端装备制造业全国总决赛</t>
  </si>
  <si>
    <t>第一等次-一等奖,第二等次-二等奖,第三等次-三等奖,第四等次-优胜奖,第五等次-金翼奖</t>
  </si>
  <si>
    <t>145</t>
  </si>
  <si>
    <t>全国大学生网络商务创新应用大赛华东赛区比赛</t>
  </si>
  <si>
    <t>146</t>
  </si>
  <si>
    <t>全国大学生电子商务“创新创意创业”挑战赛江苏赛区选拔赛常规赛</t>
  </si>
  <si>
    <t>2015年认定为Ⅱ级乙等，2024年变更</t>
  </si>
  <si>
    <t>147</t>
  </si>
  <si>
    <t>全国大学生电子商务“创新创意创业”挑战赛江苏赛区选拔赛实战赛</t>
  </si>
  <si>
    <t>148</t>
  </si>
  <si>
    <t>江苏省大学生工程实践与创新能力大赛</t>
  </si>
  <si>
    <t>2013年认定为Ⅱ级乙等，2022年变更</t>
  </si>
  <si>
    <t>149</t>
  </si>
  <si>
    <t>全国大学生科普作品创作大赛</t>
  </si>
  <si>
    <t>150</t>
  </si>
  <si>
    <t>“梅特勒-托利多杯”全国创新大赛</t>
  </si>
  <si>
    <t>151</t>
  </si>
  <si>
    <t>女大学生创业扶持行动暨女大学生创业季活动</t>
  </si>
  <si>
    <t>152</t>
  </si>
  <si>
    <t>江苏省大学生“创新创意创业”大赛</t>
  </si>
  <si>
    <t>153</t>
  </si>
  <si>
    <t>江苏省大学生职业规划大赛</t>
  </si>
  <si>
    <t>第一等次-金奖,第一等次-银奖,第一等次-铜奖,第二等次-二等奖,第三等次-三等奖</t>
  </si>
  <si>
    <t>2013年认定为Ⅱ级乙等，2024年变更</t>
  </si>
  <si>
    <t>154</t>
  </si>
  <si>
    <t>达索系统杯大学生创新设计大赛</t>
  </si>
  <si>
    <t>155</t>
  </si>
  <si>
    <t>中国大学生机械工程创新创意大赛—智能制造大赛华东赛区</t>
  </si>
  <si>
    <t>156</t>
  </si>
  <si>
    <t>中国国际飞行器设计挑战赛选拔赛（分站赛，如南京站……）</t>
  </si>
  <si>
    <t>157</t>
  </si>
  <si>
    <t>华东地区高校结构设计邀请赛</t>
  </si>
  <si>
    <t>158</t>
  </si>
  <si>
    <t>江苏省土木工程大学生结构创新大赛</t>
  </si>
  <si>
    <t>159</t>
  </si>
  <si>
    <t>全国高等学校“人工环境学科奖”专业基础竞赛</t>
  </si>
  <si>
    <t>160</t>
  </si>
  <si>
    <t>中国制冷学会创新大赛</t>
  </si>
  <si>
    <t>2016年认定为Ⅱ级乙等，2022年变更</t>
  </si>
  <si>
    <t>161</t>
  </si>
  <si>
    <t>全国“飞豹杯”航空航天知识竞赛</t>
  </si>
  <si>
    <t>162</t>
  </si>
  <si>
    <t>“英飞凌杯”全国高校无人机设计应用大赛</t>
  </si>
  <si>
    <t>163</t>
  </si>
  <si>
    <t>中国高等院校设计作品大赛</t>
  </si>
  <si>
    <t>164</t>
  </si>
  <si>
    <t>江苏省“唯（微）美•艺术”材料科学图片设计大赛</t>
  </si>
  <si>
    <t>2014年认定为Ⅲ级甲等，2015年变更</t>
  </si>
  <si>
    <t>165</t>
  </si>
  <si>
    <t>全国高校学生课外“核＋X”创意大赛</t>
  </si>
  <si>
    <t>2022年认定为Ⅱ级甲等，2024年变更</t>
  </si>
  <si>
    <t>166</t>
  </si>
  <si>
    <t>大学生数学建模邀请赛</t>
  </si>
  <si>
    <t>167</t>
  </si>
  <si>
    <t>“中国电机工程学会杯”全国大学生电工数学建模竞赛</t>
  </si>
  <si>
    <t>168</t>
  </si>
  <si>
    <t>江苏省工业工程致善大赛</t>
  </si>
  <si>
    <t>169</t>
  </si>
  <si>
    <t>江苏省大学生知识产权知识竞赛</t>
  </si>
  <si>
    <t>10院</t>
  </si>
  <si>
    <t>170</t>
  </si>
  <si>
    <t>国际多媒体大学网络设计大赛</t>
  </si>
  <si>
    <t>171</t>
  </si>
  <si>
    <t>“中国软件杯”大学生软件设计大赛初赛</t>
  </si>
  <si>
    <t>172</t>
  </si>
  <si>
    <t>中国高校计算机大赛初赛（CCCC）</t>
  </si>
  <si>
    <t>173</t>
  </si>
  <si>
    <t>江苏省信息安全技能竞赛</t>
  </si>
  <si>
    <t>174</t>
  </si>
  <si>
    <t>江苏省大学生程序设计竞赛</t>
  </si>
  <si>
    <t>175</t>
  </si>
  <si>
    <t>江苏省工科院校先进技术实习教学与创新制作比赛</t>
  </si>
  <si>
    <t>2013年认定为Ⅲ级甲等，2014年变更</t>
  </si>
  <si>
    <t>176</t>
  </si>
  <si>
    <t>江苏省力学创新创意竞赛</t>
  </si>
  <si>
    <t>2018年认定为Ⅲ级甲等，2020年变更</t>
  </si>
  <si>
    <t>177</t>
  </si>
  <si>
    <t>全国大学生智能技术应用大赛</t>
  </si>
  <si>
    <t>178</t>
  </si>
  <si>
    <t>国际大学生力学竞赛（亚洲赛区）</t>
  </si>
  <si>
    <t>179</t>
  </si>
  <si>
    <t>赛灵思OpenHW（开源硬件）设计大赛</t>
  </si>
  <si>
    <t>180</t>
  </si>
  <si>
    <t>清华大学中国公共政策案例分析大赛</t>
  </si>
  <si>
    <t>181</t>
  </si>
  <si>
    <t>CCF大学生计算机系统与程序设计竞赛（CCSP）分赛区选拔赛</t>
  </si>
  <si>
    <t>182</t>
  </si>
  <si>
    <t>中国大学生计算机设计大赛江苏省赛</t>
  </si>
  <si>
    <t>183</t>
  </si>
  <si>
    <t>“东方财富杯”全国大学生金融精英挑战赛</t>
  </si>
  <si>
    <t>184</t>
  </si>
  <si>
    <t>江苏省大学生文化艺术节</t>
  </si>
  <si>
    <t>185</t>
  </si>
  <si>
    <t>国际商业美术艺术设计大赛</t>
  </si>
  <si>
    <t>186</t>
  </si>
  <si>
    <t>西部大学生电影节</t>
  </si>
  <si>
    <t>第一等次-金奖,第一等次-评委会大奖,第一等次-最佳导演,第一等次-最佳编剧,第一等次-最佳摄影,第一等次-最佳剪辑,第一等次-最佳影片作品,第一等次-最佳创意作品,第一等次-最佳人气作品,第一等次-最佳音乐作品和最佳动漫作品,第二等次-银奖,第三等次-铜奖</t>
  </si>
  <si>
    <t>187</t>
  </si>
  <si>
    <t>中国高等院校影视学会“学院奖”</t>
  </si>
  <si>
    <t>188</t>
  </si>
  <si>
    <t>“魅力校园”全国合唱比赛</t>
  </si>
  <si>
    <t>189</t>
  </si>
  <si>
    <t>“科德杯”全国大学生无人机航拍竞赛</t>
  </si>
  <si>
    <t>190</t>
  </si>
  <si>
    <t>江苏省室内装饰设计大赛</t>
  </si>
  <si>
    <t>191</t>
  </si>
  <si>
    <t>“外研社国才杯”全国大学生英语辩论赛华东赛区复赛</t>
  </si>
  <si>
    <t>2014年认定为Ⅱ级乙等，2022年变更</t>
  </si>
  <si>
    <t>192</t>
  </si>
  <si>
    <t>中国辩论公开赛（China Open）华东地区赛</t>
  </si>
  <si>
    <t>193</t>
  </si>
  <si>
    <t>“21世纪杯”全国英语演讲比赛江苏省级赛</t>
  </si>
  <si>
    <t>194</t>
  </si>
  <si>
    <t>希望之星英语风采大赛江苏省总决赛（大学组）</t>
  </si>
  <si>
    <t>195</t>
  </si>
  <si>
    <t>江苏省口译大赛</t>
  </si>
  <si>
    <t>第一等次-一等奖,第一等次-口译之星,第二等次-二等奖,第三等次-三等奖</t>
  </si>
  <si>
    <t>196</t>
  </si>
  <si>
    <t>北京语言大学国际口笔译大赛（笔译）</t>
  </si>
  <si>
    <t>197</t>
  </si>
  <si>
    <t>“英语世界”杯翻译大赛</t>
  </si>
  <si>
    <t>198</t>
  </si>
  <si>
    <t>中国模拟联合国大会</t>
  </si>
  <si>
    <t>第一等次-最佳代表队奖,第一等次-橄榄枝特别奖,第一等次-杰出代表奖,第二等次-最佳代表奖,第二等次-荣誉提名奖,第三等次-最佳立场文件奖</t>
  </si>
  <si>
    <t>199</t>
  </si>
  <si>
    <t>中国人日语作文竞赛</t>
  </si>
  <si>
    <t>第一等次-特等奖,第二等次-一等奖,第三等次-二等奖,第四等次-三等奖,第五等次-佳作奖</t>
  </si>
  <si>
    <t>200</t>
  </si>
  <si>
    <t>“九外杯”高校日语演讲比赛</t>
  </si>
  <si>
    <t>第一等次-特等奖,第二等次-一等奖,第三等次-二等奖,第四等次-三等奖,第五等次-优胜奖</t>
  </si>
  <si>
    <t>201</t>
  </si>
  <si>
    <t>江苏省樱花杯大学生日语才艺大赛</t>
  </si>
  <si>
    <t>202</t>
  </si>
  <si>
    <t>江苏省中华经典诵读大赛</t>
  </si>
  <si>
    <t>203</t>
  </si>
  <si>
    <t>江苏省理工科大学生人文社会科学知识竞赛</t>
  </si>
  <si>
    <t>204</t>
  </si>
  <si>
    <t>江苏省文科大学生自然科学知识竞赛</t>
  </si>
  <si>
    <t>205</t>
  </si>
  <si>
    <t>未来设计师·全国高校数字艺术设计大赛（NCDA）-国赛</t>
  </si>
  <si>
    <t>2020年认定为Ⅱ级乙等，2022年变更</t>
  </si>
  <si>
    <t>206</t>
  </si>
  <si>
    <t>全国大学生广告艺术大赛江苏赛区</t>
  </si>
  <si>
    <t>第一等次-全场大奖,第一等次-一等奖,第二等次-二等奖,第三等次-三等奖,第四等次-优秀奖</t>
  </si>
  <si>
    <t>2020年认定为Ⅱ级乙等，2024年变更</t>
  </si>
  <si>
    <t>207</t>
  </si>
  <si>
    <t>全国航空模型公开赛（南京站、昆山站、吉林站）</t>
  </si>
  <si>
    <t>208</t>
  </si>
  <si>
    <t>江苏省运动会高校部比赛</t>
  </si>
  <si>
    <t>2014年认定为Ⅱ级乙等，2024年变更</t>
  </si>
  <si>
    <t>209</t>
  </si>
  <si>
    <t>江苏省大学生锦标赛、联赛决赛系列：田径、游泳、篮球、排球（含沙滩排球）、足球、乒乓球、羽毛球、网球、棒垒球、健美操、武术、定向越野、跆拳道、桥牌、围棋、击剑、舞龙舞狮、龙舟</t>
  </si>
  <si>
    <t>2014年确定具体比赛项目，2018年增加比赛项目，2025年变更名称</t>
  </si>
  <si>
    <t>210</t>
  </si>
  <si>
    <t>“水杉杯”江苏省大学生话剧展演</t>
  </si>
  <si>
    <t>第一等次-一等奖,第一等次-优秀演出奖,第一等次-优秀组织奖,第一等次-最佳原创剧本奖,第一等次-最佳导演奖,第一等次-最佳男主角奖,第一等次-最佳女主角奖,第一等次-最佳男配角奖,第一等次-最佳女配角奖,第二等次-二等奖,第三等次-三等奖</t>
  </si>
  <si>
    <t>2014年认定为Ⅲ级甲等，2020年变更</t>
  </si>
  <si>
    <t>211</t>
  </si>
  <si>
    <t>江苏大学生交通运输科技大赛</t>
  </si>
  <si>
    <t>212</t>
  </si>
  <si>
    <t>全国高校模拟飞行锦标赛</t>
  </si>
  <si>
    <t>20院</t>
  </si>
  <si>
    <t>第一等次-团体第一名,第一等次-单项一等奖,第二等次-团体第二名,第二等次-单项二等奖,第三等次-团体第三名,第三等次-单项三等奖,第四等次-单项优胜奖</t>
  </si>
  <si>
    <t>213</t>
  </si>
  <si>
    <t>南京航空航天大学“互联网+”大学生创新创业大赛校内选拔赛</t>
  </si>
  <si>
    <t>第一等次-特等奖,第一等次-冠军,第一等次-亚军,第一等次-季军,第二等次-一等奖,第三等次-二等奖,第四等次-三等奖,第五等次-优秀奖</t>
  </si>
  <si>
    <t>2018年认定，2025年变更名称</t>
  </si>
  <si>
    <t>214</t>
  </si>
  <si>
    <t>“挑战杯”全国大学生课外学术科技作品竞赛校内选拔赛</t>
  </si>
  <si>
    <t>215</t>
  </si>
  <si>
    <t>“创青春”全国大学生创业大赛校内选拔赛</t>
  </si>
  <si>
    <t>中国航空航天创新创业大赛</t>
  </si>
  <si>
    <t>217</t>
  </si>
  <si>
    <t>南京航空航天大学空间探测创新设计竞赛</t>
  </si>
  <si>
    <t>218</t>
  </si>
  <si>
    <t>南京航空航天大学大学生机器人大赛</t>
  </si>
  <si>
    <t>219</t>
  </si>
  <si>
    <t>南京航空航天大学机械创新设计大赛</t>
  </si>
  <si>
    <t>220</t>
  </si>
  <si>
    <t>全国大学生电子商务“创新创意创业”挑战赛校赛</t>
  </si>
  <si>
    <t>2015年认定为Ⅲ级乙等，2020年变更</t>
  </si>
  <si>
    <t>221</t>
  </si>
  <si>
    <t>南京航空航天大学工程训练综合能力竞赛</t>
  </si>
  <si>
    <t>2013年认定为Ⅲ级乙等，2020年变更</t>
  </si>
  <si>
    <t>222</t>
  </si>
  <si>
    <t>Imagine Cup微软“创新杯”全球学生大赛（江苏区域赛）</t>
  </si>
  <si>
    <t>223</t>
  </si>
  <si>
    <t>南京航空航天大学力学竞赛</t>
  </si>
  <si>
    <t>224</t>
  </si>
  <si>
    <t>南京航空航天大学“西航动力杯”流体力学创新制作竞赛</t>
  </si>
  <si>
    <t>第一等次-一等奖,第二等次-二等奖,第三等次-三等奖,第四等次-最佳报告奖,第五等次-创新奖</t>
  </si>
  <si>
    <t>225</t>
  </si>
  <si>
    <t>全国大学生节能减排社会实践与科技竞赛校内选拔赛</t>
  </si>
  <si>
    <t>226</t>
  </si>
  <si>
    <t>南京航空航天大学电子电路设计竞赛</t>
  </si>
  <si>
    <t>第一等次-特等奖,第二等次-一等奖,第三等次-二等奖,第四等次-最佳工程实践奖、最佳工程创意奖</t>
  </si>
  <si>
    <t>227</t>
  </si>
  <si>
    <t>南京航空航天大学“TI”杯嵌入式系统设计竞赛</t>
  </si>
  <si>
    <t>第一等次-特等奖,第二等次-一等奖,第三等次-二等奖,第四等次-最具市场前景奖,第五等次-最具创意奖,第六等次-最佳工程实现奖</t>
  </si>
  <si>
    <t>228</t>
  </si>
  <si>
    <t>江苏之星艺术设计大赛</t>
  </si>
  <si>
    <t>2016年认定为Ⅲ级甲等，2022年变更</t>
  </si>
  <si>
    <t>229</t>
  </si>
  <si>
    <t>南京航空航天大学机场规划设计大赛</t>
  </si>
  <si>
    <t>2015年认定为Ⅲ级乙等,2016年变更</t>
  </si>
  <si>
    <t>230</t>
  </si>
  <si>
    <t>南京大学生交通科技大赛</t>
  </si>
  <si>
    <t>231</t>
  </si>
  <si>
    <t>南京航空航天大学大学生数学建模竞赛</t>
  </si>
  <si>
    <t>232</t>
  </si>
  <si>
    <t>南京航空航天大学高等数学竞赛</t>
  </si>
  <si>
    <t>2014年认定为Ⅲ级乙等，2015年变更</t>
  </si>
  <si>
    <t>233</t>
  </si>
  <si>
    <t>南京航空航天大学大学生物理学术竞赛</t>
  </si>
  <si>
    <t>2016年认定为Ⅲ级乙等，2018年变更</t>
  </si>
  <si>
    <t>234</t>
  </si>
  <si>
    <t>全国高校密码数学挑战赛（华东赛区）</t>
  </si>
  <si>
    <t>235</t>
  </si>
  <si>
    <t>南京航空航天大学产品发布大赛</t>
  </si>
  <si>
    <t>236</t>
  </si>
  <si>
    <t>“蓝桥杯”全国软件和信息技术专业人才大赛省赛</t>
  </si>
  <si>
    <t>2014年认定为Ⅲ级甲等，2024年变更</t>
  </si>
  <si>
    <t>237</t>
  </si>
  <si>
    <t>南京航空航天大学程序设计竞赛</t>
  </si>
  <si>
    <t>238</t>
  </si>
  <si>
    <t>全国大学生物联网设计竞赛（TI杯）华东赛区</t>
  </si>
  <si>
    <t>239</t>
  </si>
  <si>
    <t>南京高校国防知识竞赛</t>
  </si>
  <si>
    <t>人武部</t>
  </si>
  <si>
    <t>240</t>
  </si>
  <si>
    <t>“西门子杯”中国智能制造挑战赛江苏赛区</t>
  </si>
  <si>
    <t>241</t>
  </si>
  <si>
    <t>“求是杯”全国公共管理案例大赛</t>
  </si>
  <si>
    <t>242</t>
  </si>
  <si>
    <t>全国大学生软件测试大赛-江苏省区域赛</t>
  </si>
  <si>
    <t>243</t>
  </si>
  <si>
    <t>江苏省“构力杯”高校BIM装配式设计大赛</t>
  </si>
  <si>
    <t>2020年认定为Ⅲ级甲等，2022年变更</t>
  </si>
  <si>
    <t>244</t>
  </si>
  <si>
    <t>江苏省大学生信息技术应用能力比赛</t>
  </si>
  <si>
    <t>信息化处</t>
  </si>
  <si>
    <t>245</t>
  </si>
  <si>
    <t>“融通并茂”——江苏省高校设计作品展</t>
  </si>
  <si>
    <t>第一等次-优秀,第二等次-入选</t>
  </si>
  <si>
    <t>2018年认定为Ⅲ级甲等，2022年变更</t>
  </si>
  <si>
    <t>246</t>
  </si>
  <si>
    <t>南京室内设计大奖赛</t>
  </si>
  <si>
    <t>247</t>
  </si>
  <si>
    <t>希望之星英语风采大赛南京赛区决赛（大学组）</t>
  </si>
  <si>
    <t>248</t>
  </si>
  <si>
    <t>“外研社杯”英语辩论公开赛</t>
  </si>
  <si>
    <t>249</t>
  </si>
  <si>
    <t>“南林杯”英语辩论赛华东地区赛</t>
  </si>
  <si>
    <t>250</t>
  </si>
  <si>
    <t>海峡两岸口译大赛华东赛区决赛</t>
  </si>
  <si>
    <t>251</t>
  </si>
  <si>
    <t>“图书馆”杯江宁高校联合体大学生英语口说大赛</t>
  </si>
  <si>
    <t>252</t>
  </si>
  <si>
    <t>校际（地区性）模拟联合国活动</t>
  </si>
  <si>
    <t>第一等次-最佳代表团奖,第一等次-个人最佳代表奖,第二等次-最佳支部团队奖,第二等次-个人最佳辩论奖</t>
  </si>
  <si>
    <t>253</t>
  </si>
  <si>
    <t>“朝日杯”日语演讲比赛</t>
  </si>
  <si>
    <t>254</t>
  </si>
  <si>
    <t>“中华杯”日语演讲比赛华东区级赛</t>
  </si>
  <si>
    <t>255</t>
  </si>
  <si>
    <t>江苏省“舜禹杯”日语翻译竞赛</t>
  </si>
  <si>
    <t>256</t>
  </si>
  <si>
    <t>南京市江宁片区樱花杯大学生日语才艺大赛</t>
  </si>
  <si>
    <t>第一等次-一等奖,第二等次-二等奖,第三等次-三等奖,第四等次-优胜奖</t>
  </si>
  <si>
    <t>257</t>
  </si>
  <si>
    <t>南京航空航天大学文创设计大赛</t>
  </si>
  <si>
    <t>258</t>
  </si>
  <si>
    <t>南京市大学生锦标赛</t>
  </si>
  <si>
    <t>259</t>
  </si>
  <si>
    <t>“飞豹杯”航空航天知识竞赛</t>
  </si>
  <si>
    <t>260</t>
  </si>
  <si>
    <t>南京航空航天大学力学创新设计制作竞赛</t>
  </si>
  <si>
    <t>261</t>
  </si>
  <si>
    <t>南京航空航天大学“机械之美”创意机械设计比赛</t>
  </si>
  <si>
    <t>Ⅲ级乙等</t>
  </si>
  <si>
    <t>262</t>
  </si>
  <si>
    <t>南京航空航天大学“ASTRODIY我的航天梦”创意设计大赛</t>
  </si>
  <si>
    <t>2018年认定为Ⅲ级乙等，2022年变更</t>
  </si>
  <si>
    <t>263</t>
  </si>
  <si>
    <t>全国大学生网络商务创新应用大赛南航校级选拔赛</t>
  </si>
  <si>
    <t>264</t>
  </si>
  <si>
    <t>南京航空航天大学结构创新竞赛</t>
  </si>
  <si>
    <t>265</t>
  </si>
  <si>
    <t>南京航空航天大学“一路一带”基础设施建设知识竞赛</t>
  </si>
  <si>
    <t>266</t>
  </si>
  <si>
    <t>南京航空航天大学飞行器复原制作大赛</t>
  </si>
  <si>
    <t>267</t>
  </si>
  <si>
    <t>全国大学生结构设计竞赛校内选拔赛</t>
  </si>
  <si>
    <t>268</t>
  </si>
  <si>
    <t>南京航空航天大学“MyDreamCar”概念车设计大赛</t>
  </si>
  <si>
    <t>269</t>
  </si>
  <si>
    <t>全国大学生电工技术基础知识与创新竞赛</t>
  </si>
  <si>
    <t>270</t>
  </si>
  <si>
    <t>南京航空航天大学大学生“创意·创新·创业”文化节之电路焊接大赛</t>
  </si>
  <si>
    <t>271</t>
  </si>
  <si>
    <t>南京航空航天大学”福特汽车创意设计比赛”</t>
  </si>
  <si>
    <t>272</t>
  </si>
  <si>
    <t>南京航空航天大学“文化智造坊”系列赛事</t>
  </si>
  <si>
    <t>273</t>
  </si>
  <si>
    <t>材料科学与技术学院趣味化学竞赛</t>
  </si>
  <si>
    <t>274</t>
  </si>
  <si>
    <t>“微美•唯美”南京航空航天大学材料科学图片创作大赛</t>
  </si>
  <si>
    <t>275</t>
  </si>
  <si>
    <t>南京航空航天大学节能减排环保材料设计大赛</t>
  </si>
  <si>
    <t>276</t>
  </si>
  <si>
    <t>南京航空航天大学航空公司运营与管理大赛</t>
  </si>
  <si>
    <t>277</t>
  </si>
  <si>
    <t>南京航空航天大学模拟空管及创意飞行体验大赛</t>
  </si>
  <si>
    <t>278</t>
  </si>
  <si>
    <t>南京航空航天大学物理及实验科技作品创新竞赛</t>
  </si>
  <si>
    <t>279</t>
  </si>
  <si>
    <t>南京航空航天大学物流与供应链设计大赛</t>
  </si>
  <si>
    <t>280</t>
  </si>
  <si>
    <t>“大智慧杯”全国大学生金融精英挑战赛之南京航空航天大学模拟炒股大赛</t>
  </si>
  <si>
    <t>281</t>
  </si>
  <si>
    <t>南京航空航天大学知识产权知识竞赛</t>
  </si>
  <si>
    <t>第一等次-一等奖,第二等次-二等奖,第三等次-三等奖,第三等次-优秀个人奖</t>
  </si>
  <si>
    <t>282</t>
  </si>
  <si>
    <t>南京航空航天大学信息安全技能竞赛</t>
  </si>
  <si>
    <t>283</t>
  </si>
  <si>
    <t>南京航空航天大学国防知识竞赛</t>
  </si>
  <si>
    <t>284</t>
  </si>
  <si>
    <t>南京航空航天大学智能车竞赛</t>
  </si>
  <si>
    <t>285</t>
  </si>
  <si>
    <t>南京航空航天大学最美电路创意焊接竞赛</t>
  </si>
  <si>
    <t>第一等次-一等奖,第二等次-二等奖,第三等次-优胜奖</t>
  </si>
  <si>
    <t>286</t>
  </si>
  <si>
    <t>南京航空航天大学飞机改装设计大赛</t>
  </si>
  <si>
    <t>287</t>
  </si>
  <si>
    <t>南京航空航天大学CIS企业形象设计大赛</t>
  </si>
  <si>
    <t>288</t>
  </si>
  <si>
    <t>南京航空航天大学案例评辩大赛</t>
  </si>
  <si>
    <t>289</t>
  </si>
  <si>
    <t>南京航空航天大学法律文化节系列竞赛</t>
  </si>
  <si>
    <t>第一等次-一等奖,第二等次-二等奖,第三等次-三等奖、优秀团队奖</t>
  </si>
  <si>
    <t>290</t>
  </si>
  <si>
    <t>南京航空航天大学诗词大会</t>
  </si>
  <si>
    <t>第一等次-冠军,第二等次-亚军,第三等次-季军,第四等次-优胜奖</t>
  </si>
  <si>
    <t>291</t>
  </si>
  <si>
    <t>南京航空航天大学英语演讲比赛暨“外研社杯”全国英语演讲大赛江苏省赛区决赛选拔赛、“21世纪杯”全国英语演讲比赛江苏省决赛选拔赛</t>
  </si>
  <si>
    <t>第一等次-一等奖,第二等次-二等奖,第三等次-三等奖,第四等次-单项奖</t>
  </si>
  <si>
    <t>292</t>
  </si>
  <si>
    <t>南京航空航天大学英语写作比赛暨“外研社杯”全国英语写作大赛江苏省赛区决赛选拔赛</t>
  </si>
  <si>
    <t>第一等次-特等奖,第二等次-一等奖,第三等次-二等奖,第三等次-三等奖</t>
  </si>
  <si>
    <t>293</t>
  </si>
  <si>
    <t>南京航空航天大学英语辩论比赛暨“外研社杯”全国英语辩论赛华东赛区决赛选拔赛</t>
  </si>
  <si>
    <t>294</t>
  </si>
  <si>
    <t>南京航空航天大学口译比赛暨“全国口译大赛华东赛区决赛江苏省赛区决赛选拔赛”、“海峡两岸口译大赛华东区决赛”、“江苏省口译大赛”选拔赛</t>
  </si>
  <si>
    <t>295</t>
  </si>
  <si>
    <t>南京航空航天大学英语竞赛系列(非英语专业）：词汇、翻译、美文（英文）背诵、美文（英文）朗诵、写作、学习作品展示、演讲</t>
  </si>
  <si>
    <t>296</t>
  </si>
  <si>
    <t>南京航空航天大学外国语学院英语演讲比赛（英语专业组）</t>
  </si>
  <si>
    <t>297</t>
  </si>
  <si>
    <t>“外研社杯”全国英语阅读大赛初赛暨南京航空航天大学阅读比赛决赛</t>
  </si>
  <si>
    <t>298</t>
  </si>
  <si>
    <t>南京航空航天大学“牧星杯”翻译大赛(英汉/汉英）</t>
  </si>
  <si>
    <t>299</t>
  </si>
  <si>
    <t>南京航空航天大学外语创意写作大赛</t>
  </si>
  <si>
    <t>300</t>
  </si>
  <si>
    <t>南京航空航天大学模拟联合国大会活动竞赛</t>
  </si>
  <si>
    <t>第一等次-最佳参会学校代表团奖,第一等次-最佳代表,第一等次-杰出代表, 第二等次-最佳XX奖</t>
  </si>
  <si>
    <t>301</t>
  </si>
  <si>
    <t>“卡西欧杯”南京地区高校日语影视配音大赛</t>
  </si>
  <si>
    <t>302</t>
  </si>
  <si>
    <t>南京航空航天大学日本知识大赛</t>
  </si>
  <si>
    <t>303</t>
  </si>
  <si>
    <t>南京航空航天大学日语配音比赛</t>
  </si>
  <si>
    <t>304</t>
  </si>
  <si>
    <t>南京航空航天大学日语演讲赛</t>
  </si>
  <si>
    <t>305</t>
  </si>
  <si>
    <t>南京航空航天大学日语才艺大赛</t>
  </si>
  <si>
    <t>306</t>
  </si>
  <si>
    <t>南京航空航天大学陶艺大赛</t>
  </si>
  <si>
    <t>307</t>
  </si>
  <si>
    <t>校园头脑奥林匹克竞赛决赛</t>
  </si>
  <si>
    <t>308</t>
  </si>
  <si>
    <t>大学生“微创意·微创新”大赛</t>
  </si>
  <si>
    <t>309</t>
  </si>
  <si>
    <t>南京航空航天大学大学生外语配音大赛</t>
  </si>
  <si>
    <t>宣传部</t>
  </si>
  <si>
    <t>第一等次-一等奖,第一等次-冠军,第一等次-亚军,第一等次-季军,第二等次-二等奖,第二等次-第四名,第二等次-第五名,第二等次-第六名,第二等次-第七名,第二等次-第八名,第三等次-三等奖,第三等次-第九名,第三等次-第十名,第三等次-第十一名,第三等次-第十二名,第三等次-第十三名,第三等次-第十四名,第三等次-第十五名,第三等次-第十六名</t>
  </si>
  <si>
    <t>310</t>
  </si>
  <si>
    <t>南京航空航天大学经典诵读大赛</t>
  </si>
  <si>
    <t>311</t>
  </si>
  <si>
    <t>南京航空航天大学汉字听写大赛</t>
  </si>
  <si>
    <t>312</t>
  </si>
  <si>
    <t>“知识杯”——“泛舟书海拥抱青春”读书励志演讲比赛</t>
  </si>
  <si>
    <t>图书馆</t>
  </si>
  <si>
    <t>313</t>
  </si>
  <si>
    <t>“知识杯”——“泛舟书海拥抱青春”优秀读书笔记征集</t>
  </si>
  <si>
    <t>314</t>
  </si>
  <si>
    <t>南京航空航天大学信息检索技能大赛</t>
  </si>
  <si>
    <t>315</t>
  </si>
  <si>
    <t>南京航空航天大学运动会</t>
  </si>
  <si>
    <t>316</t>
  </si>
  <si>
    <t>“611”杯未来飞行器设计大赛</t>
  </si>
  <si>
    <t>317</t>
  </si>
  <si>
    <t>中国大学生方程式系列赛事</t>
  </si>
  <si>
    <t>2022年认定</t>
  </si>
  <si>
    <t>318</t>
  </si>
  <si>
    <t>中国智能网联汽车大赛</t>
  </si>
  <si>
    <t>319</t>
  </si>
  <si>
    <t>全国大学生生物医学创新设计竞赛</t>
  </si>
  <si>
    <t>320</t>
  </si>
  <si>
    <t>全国大学生化学实验创新设计大赛</t>
  </si>
  <si>
    <t>2022年认定为Ⅰ级乙等，2024年变更</t>
  </si>
  <si>
    <t>321</t>
  </si>
  <si>
    <t>京都大学生国际创业大赛</t>
  </si>
  <si>
    <t>19院</t>
  </si>
  <si>
    <t>322</t>
  </si>
  <si>
    <t>中国通用航空创新创业大赛</t>
  </si>
  <si>
    <t>323</t>
  </si>
  <si>
    <t>中国玩具和婴童用品创意设计大赛</t>
  </si>
  <si>
    <t>第一等次-特等奖,第二等次-金奖,第三等次-银奖,第四等次-铜奖,第五等次-优胜奖,第六等次-鼓励奖</t>
  </si>
  <si>
    <t>324</t>
  </si>
  <si>
    <t>全国海洋航行器设计与制作大赛</t>
  </si>
  <si>
    <t>325</t>
  </si>
  <si>
    <t>“华模杯”航空创意大赛</t>
  </si>
  <si>
    <t>326</t>
  </si>
  <si>
    <t>世界大学生立方星挑战赛（中国区）总决赛</t>
  </si>
  <si>
    <t>327</t>
  </si>
  <si>
    <t>中俄（工业）创新大赛</t>
  </si>
  <si>
    <t>328</t>
  </si>
  <si>
    <t>全国大学生等离子体科技创新竞赛</t>
  </si>
  <si>
    <t>329</t>
  </si>
  <si>
    <t>全国大学生材料设计邀请赛</t>
  </si>
  <si>
    <t>330</t>
  </si>
  <si>
    <t>全国大学生化学实验创新设计大赛（华东赛区）</t>
  </si>
  <si>
    <t>331</t>
  </si>
  <si>
    <t>中国机器人及人工智能大赛江苏省选拔赛</t>
  </si>
  <si>
    <t>332</t>
  </si>
  <si>
    <t>超材料力学大赛</t>
  </si>
  <si>
    <t>333</t>
  </si>
  <si>
    <t>RoboMaster机甲大师超级对抗赛区域赛</t>
  </si>
  <si>
    <t>334</t>
  </si>
  <si>
    <t>RoboMaster机甲大师高校联盟赛江苏赛区</t>
  </si>
  <si>
    <t>335</t>
  </si>
  <si>
    <t>世界智能驾驶挑战赛</t>
  </si>
  <si>
    <t>336</t>
  </si>
  <si>
    <t>江苏省工业设计学会工业设计科技成果奖•新锐成果奖优秀毕业设计大赛</t>
  </si>
  <si>
    <t>337</t>
  </si>
  <si>
    <t>江苏省大学生工业设计大赛暨全国大学生工业设计大赛江苏赛区竞赛</t>
  </si>
  <si>
    <t>338</t>
  </si>
  <si>
    <t>中国机器人大赛专项赛</t>
  </si>
  <si>
    <t>339</t>
  </si>
  <si>
    <t>江苏大数据开发与应用大赛(华录杯)</t>
  </si>
  <si>
    <t>340</t>
  </si>
  <si>
    <t>全国大学生智能汽车竞赛华东赛区赛</t>
  </si>
  <si>
    <t>341</t>
  </si>
  <si>
    <t>江苏省大学生生物医学创新设计竞赛</t>
  </si>
  <si>
    <t>2022年认定，2025年变更名称</t>
  </si>
  <si>
    <t>342</t>
  </si>
  <si>
    <t>南京航空航天大学工程机器人大赛</t>
  </si>
  <si>
    <t>第一等次-一等奖,第二等次-二等奖,第三等次-三等奖,第四等次-特别奖</t>
  </si>
  <si>
    <t>343</t>
  </si>
  <si>
    <t>全国大学生化工实验竞赛</t>
  </si>
  <si>
    <t>344</t>
  </si>
  <si>
    <t>全国大学生化工设计竞赛-全国总决赛</t>
  </si>
  <si>
    <t>345</t>
  </si>
  <si>
    <t>全国大学生市场调查与分析大赛</t>
  </si>
  <si>
    <t>346</t>
  </si>
  <si>
    <t>全国大学生能源经济学术创意大赛</t>
  </si>
  <si>
    <t>347</t>
  </si>
  <si>
    <t>贸仲杯“国际商事仲裁模拟仲裁庭辩论赛</t>
  </si>
  <si>
    <t>348</t>
  </si>
  <si>
    <t>国际航空法模拟法庭比赛</t>
  </si>
  <si>
    <t>第一等次-冠军,第二等次-亚军,第三等次-季军,第四等次-优秀奖</t>
  </si>
  <si>
    <t>349</t>
  </si>
  <si>
    <t>轨道交通结构健康监测国际创新大赛</t>
  </si>
  <si>
    <t>350</t>
  </si>
  <si>
    <t>全国大学生智能精密装配大赛</t>
  </si>
  <si>
    <t>第一等次-一等奖,第二等次-二等奖,第三等次-三等奖,第四等次-综合奖</t>
  </si>
  <si>
    <t>351</t>
  </si>
  <si>
    <t>中国工业互联网安全大赛</t>
  </si>
  <si>
    <t>352</t>
  </si>
  <si>
    <t>"强网杯"全国网络安全挑战赛</t>
  </si>
  <si>
    <t>353</t>
  </si>
  <si>
    <t>全国大学生化工实验竞赛华东区赛</t>
  </si>
  <si>
    <t>第一等次-特等奖,第二等次-一等奖,第三等次-二等奖,第四等次-优秀奖</t>
  </si>
  <si>
    <t>354</t>
  </si>
  <si>
    <t>全国大学生化工设计竞赛-华东赛区</t>
  </si>
  <si>
    <t>355</t>
  </si>
  <si>
    <t>中国大学生动力电池创新竞赛</t>
  </si>
  <si>
    <t>第一等次-金奖,第二等次-银奖,第三等次-铜奖,第四等次-优秀奖,第五等次-单项奖,第六等次-组委会综合奖</t>
  </si>
  <si>
    <t>356</t>
  </si>
  <si>
    <t>华东区大学生CAD应用技能竞赛</t>
  </si>
  <si>
    <t>357</t>
  </si>
  <si>
    <t>全国高等学校航空航天类专业本科毕业设计成果交流会</t>
  </si>
  <si>
    <t>358</t>
  </si>
  <si>
    <t>未来精英杯全国法科学生写作大赛</t>
  </si>
  <si>
    <t>359</t>
  </si>
  <si>
    <t>全国高校模拟市长大赛</t>
  </si>
  <si>
    <t>360</t>
  </si>
  <si>
    <t>江苏省大学生物理学术竞赛</t>
  </si>
  <si>
    <t>361</t>
  </si>
  <si>
    <t>全国部分地区大学生物理竞赛</t>
  </si>
  <si>
    <t>362</t>
  </si>
  <si>
    <t>“郑商所杯”全国大学生金融模拟交易大赛</t>
  </si>
  <si>
    <t>第一等次-一等奖,第二等次-二等奖,第三等次-三等奖,第四等次-优胜奖,第五等次-鼓励奖</t>
  </si>
  <si>
    <t>363</t>
  </si>
  <si>
    <t>全国“知链杯”大学生金融科技应用创新能力竞赛</t>
  </si>
  <si>
    <t>364</t>
  </si>
  <si>
    <t>江苏省大学生节能减排社会实践与科技竞赛</t>
  </si>
  <si>
    <t>365</t>
  </si>
  <si>
    <t>全国大学生市场调查与分析大赛江苏省赛</t>
  </si>
  <si>
    <t>366</t>
  </si>
  <si>
    <t>全国大学生能源经济学术创意大赛江苏省分赛</t>
  </si>
  <si>
    <t>2022年认定，2024年修改奖项</t>
  </si>
  <si>
    <t>367</t>
  </si>
  <si>
    <t>江苏省大学生化工设计竞赛</t>
  </si>
  <si>
    <t>368</t>
  </si>
  <si>
    <t>“金陵杯”华东地区高校模拟法庭竞赛</t>
  </si>
  <si>
    <t>369</t>
  </si>
  <si>
    <t>"领航杯"江苏省青少年网络信息安全应用能力竞赛</t>
  </si>
  <si>
    <t>370</t>
  </si>
  <si>
    <t>全国大学生信息安全竞赛分区赛</t>
  </si>
  <si>
    <t>2022年认定为Ⅱ级乙等，2024年变更</t>
  </si>
  <si>
    <t>371</t>
  </si>
  <si>
    <t>全国大学生金相技能大赛校内预赛</t>
  </si>
  <si>
    <t>372</t>
  </si>
  <si>
    <t>南京航空航天大学本科生学术论坛</t>
  </si>
  <si>
    <t>373</t>
  </si>
  <si>
    <t>南京航空航天大学飞行英语竞赛</t>
  </si>
  <si>
    <t>374</t>
  </si>
  <si>
    <t>全国大学生美术作品展</t>
  </si>
  <si>
    <t>第一等次-入展</t>
  </si>
  <si>
    <t>375</t>
  </si>
  <si>
    <t>中国大学生广告艺术节学院奖</t>
  </si>
  <si>
    <t>第一等次-金奖,第二等次-银奖,第三等次-铜奖,第四等次-优秀作品,第五等次-候补作品</t>
  </si>
  <si>
    <t>376</t>
  </si>
  <si>
    <t>园冶杯大学生竞赛</t>
  </si>
  <si>
    <t>第一等次-一等奖,第二等次-二等奖,第三等次-三等奖,第四等次-荣誉奖与最佳人气奖</t>
  </si>
  <si>
    <t>377</t>
  </si>
  <si>
    <t>ASLA Awards(美国景观设计大奖)</t>
  </si>
  <si>
    <t>第一等次-杰出奖,第二等次-荣誉奖</t>
  </si>
  <si>
    <t>378</t>
  </si>
  <si>
    <t>中国好创意暨全国数字艺术设计大赛</t>
  </si>
  <si>
    <t>379</t>
  </si>
  <si>
    <t>《人民中国》杯日语国际翻译大赛</t>
  </si>
  <si>
    <t>380</t>
  </si>
  <si>
    <t>中国大学生英语辩论赛（CUDC）全国赛</t>
  </si>
  <si>
    <t>381</t>
  </si>
  <si>
    <t>全国高校心理情景剧优秀剧目展演</t>
  </si>
  <si>
    <t>382</t>
  </si>
  <si>
    <t>江苏省优秀广告作品大赛</t>
  </si>
  <si>
    <t>383</t>
  </si>
  <si>
    <t>全国大学生学术英语词汇竞赛</t>
  </si>
  <si>
    <t>384</t>
  </si>
  <si>
    <t>全国日语专业配音大赛</t>
  </si>
  <si>
    <t>385</t>
  </si>
  <si>
    <t>"希望之星"风采展示大会年度盛典</t>
  </si>
  <si>
    <t>386</t>
  </si>
  <si>
    <t>中国大学生5分钟科研演讲（英语）</t>
  </si>
  <si>
    <t>387</t>
  </si>
  <si>
    <t>东方创意之星设计大赛</t>
  </si>
  <si>
    <t>388</t>
  </si>
  <si>
    <t>中国大学生公共关系策划创业大赛</t>
  </si>
  <si>
    <t>389</t>
  </si>
  <si>
    <t>学院杯中国室内与环境设计大赛</t>
  </si>
  <si>
    <t>390</t>
  </si>
  <si>
    <t>两岸新锐设计竞赛—华灿奖</t>
  </si>
  <si>
    <t>391</t>
  </si>
  <si>
    <t>“外教社.词达人杯”江苏省大学生英语词汇大赛</t>
  </si>
  <si>
    <t>392</t>
  </si>
  <si>
    <t>“阿拉丁杯”翻译配音大赛</t>
  </si>
  <si>
    <t>第一等次-一等奖,第二等次-二等奖,第三等次-三等奖,第四等次-优秀奖,第五等次-网络人气奖</t>
  </si>
  <si>
    <t>393</t>
  </si>
  <si>
    <t>中国大学生英语辩论赛（CUDC）华东大区赛</t>
  </si>
  <si>
    <t>394</t>
  </si>
  <si>
    <t>中国好创意暨全国数字艺术设计大赛省赛</t>
  </si>
  <si>
    <t>395</t>
  </si>
  <si>
    <t>江苏省青年书法篆刻作品展</t>
  </si>
  <si>
    <t>第一等次-优秀奖,第二等次-提名奖,第三等次-入展</t>
  </si>
  <si>
    <t>396</t>
  </si>
  <si>
    <t>江苏省新人美术作品展</t>
  </si>
  <si>
    <t>第一等次-新人作品奖,第二等次-佳作作品奖,第三等次-入展</t>
  </si>
  <si>
    <t>397</t>
  </si>
  <si>
    <t>江苏青年油画展</t>
  </si>
  <si>
    <t>第一等次-优秀奖,第二等次-入展</t>
  </si>
  <si>
    <t>398</t>
  </si>
  <si>
    <t>江苏省高校优秀美术作品展</t>
  </si>
  <si>
    <t>399</t>
  </si>
  <si>
    <t>未来设计师·全国高校数字艺术设计大赛（NCDA）省赛</t>
  </si>
  <si>
    <t>400</t>
  </si>
  <si>
    <t>江苏省高校大学生心理情景剧大赛</t>
  </si>
  <si>
    <t>401</t>
  </si>
  <si>
    <t>海峡两岸大学生短视频大赛</t>
  </si>
  <si>
    <t>402</t>
  </si>
  <si>
    <t>"希望之星"风采展示大会江苏会区</t>
  </si>
  <si>
    <t>403</t>
  </si>
  <si>
    <t>"希望之星"风采展示大会南京分会</t>
  </si>
  <si>
    <t>404</t>
  </si>
  <si>
    <t>南京航空航天大学“五分钟科研英语演讲比赛”</t>
  </si>
  <si>
    <t>405</t>
  </si>
  <si>
    <t>南京航空航天大学模拟飞行大赛</t>
  </si>
  <si>
    <t>406</t>
  </si>
  <si>
    <t>江苏省制冷学会创新创业大赛</t>
  </si>
  <si>
    <t>2024年认定</t>
  </si>
  <si>
    <t>407</t>
  </si>
  <si>
    <t>中国大学生机械工程创新创意大赛：“明石杯”微纳传感技术与智能应用竞赛</t>
  </si>
  <si>
    <t>408</t>
  </si>
  <si>
    <t>全国机械工业设计创新大赛</t>
  </si>
  <si>
    <t>409</t>
  </si>
  <si>
    <t>全国大学生船舶能源与动力创新设计大赛</t>
  </si>
  <si>
    <t>410</t>
  </si>
  <si>
    <t>全国海洋航行器设计与制作大赛（金陵赛区）</t>
  </si>
  <si>
    <t>411</t>
  </si>
  <si>
    <t>国际室内定位与室内导航（IPIN）大赛</t>
  </si>
  <si>
    <t>第一等次-冠军,第二等次-亚军,第三等次-季军</t>
  </si>
  <si>
    <t>412</t>
  </si>
  <si>
    <t>南京航空航天大学机器人对抗赛</t>
  </si>
  <si>
    <t>第一等次-特等奖,第一等次-最佳工程实践奖,第一等次-最佳工程创新奖,第一等次-一等奖,第二等次-二等奖,第三等次-三等奖</t>
  </si>
  <si>
    <t>413</t>
  </si>
  <si>
    <t>全国高校电气电子工程创新大赛</t>
  </si>
  <si>
    <t>414</t>
  </si>
  <si>
    <t>全国高校电气电子工程创新大赛-赛区赛</t>
  </si>
  <si>
    <t>415</t>
  </si>
  <si>
    <t>全国大学生嵌入式芯片与系统设计竞赛——FPGA专项赛</t>
  </si>
  <si>
    <t>416</t>
  </si>
  <si>
    <t>全国大学生嵌入式芯片与系统设计竞赛（华东赛区）</t>
  </si>
  <si>
    <t>2024年认定，2025年变更名称</t>
  </si>
  <si>
    <t>417</t>
  </si>
  <si>
    <t>全国大学生集成电路创新创业赛（分赛区）</t>
  </si>
  <si>
    <t>418</t>
  </si>
  <si>
    <t>中国（国际）传感器创新创业大赛</t>
  </si>
  <si>
    <t>419</t>
  </si>
  <si>
    <t>集成电路EDA设计精英挑战赛</t>
  </si>
  <si>
    <t>420</t>
  </si>
  <si>
    <t>中国大学生机械工程创新创意大赛——智能制造赛</t>
  </si>
  <si>
    <t>421</t>
  </si>
  <si>
    <t>中国高校智能机器人创意大赛</t>
  </si>
  <si>
    <t>422</t>
  </si>
  <si>
    <t>江苏省高校智能机器人创意大赛暨中国高校智能机器人创意大赛江苏区域赛</t>
  </si>
  <si>
    <t>423</t>
  </si>
  <si>
    <t>HKDADC香港数字艺术设计大赛</t>
  </si>
  <si>
    <t>第一等次-最佳设计奖,第二等次-一等奖,第三等次-二等奖,第四等次-三等奖,第五等次-优秀奖</t>
  </si>
  <si>
    <t>424</t>
  </si>
  <si>
    <t>国际大学生旅游文创设计大赛</t>
  </si>
  <si>
    <t>第一等次-金奖,第二等次-银奖,第三等次-铜奖,第四等次-最佳人气奖,第五等次-优秀奖</t>
  </si>
  <si>
    <t>425</t>
  </si>
  <si>
    <t>中国机械行业卓越工程师教育联盟毕业设计大赛区域赛</t>
  </si>
  <si>
    <t>426</t>
  </si>
  <si>
    <t>中国机械行业卓越工程师教育联盟毕业设计大赛决赛</t>
  </si>
  <si>
    <t>第一等次-一等奖,第二等次-二等奖,第三等次-三等奖,第四等次-佳作奖</t>
  </si>
  <si>
    <t>427</t>
  </si>
  <si>
    <t>“天洑杯”数据建模大赛</t>
  </si>
  <si>
    <t>428</t>
  </si>
  <si>
    <t>江苏省大学生先进成图技术与产品信息建模创新大赛（机械类）</t>
  </si>
  <si>
    <t>429</t>
  </si>
  <si>
    <t>南京航空航天大学生先进成图技术与产品信息建模创新大赛（机械类）</t>
  </si>
  <si>
    <t>430</t>
  </si>
  <si>
    <t>全国大学生先进成图技术与产品信息建模创新大赛</t>
  </si>
  <si>
    <t>431</t>
  </si>
  <si>
    <t>江苏省高校核科普作品大赛暨全国高校学生课外“核+X”创意大赛江苏省省赛</t>
  </si>
  <si>
    <t>第一等次-特等奖,第一等次-一等奖,第二等次-二等奖,第三等次-三等,第四等次-优秀奖</t>
  </si>
  <si>
    <t>432</t>
  </si>
  <si>
    <t>中国大学生塑性工程创新创意大赛</t>
  </si>
  <si>
    <t>433</t>
  </si>
  <si>
    <t>江苏省大学生金相技能大赛</t>
  </si>
  <si>
    <t>第一等次-个人一等奖,一等次-团体一等奖,第一等次-优秀指导教师奖,第二等次-个人二等奖,第二等次-团体二等奖,第三等次-个人三等奖,第三等次-团体三等奖</t>
  </si>
  <si>
    <t>434</t>
  </si>
  <si>
    <t>全国大学生统计建模大赛</t>
  </si>
  <si>
    <t>435</t>
  </si>
  <si>
    <t>全国大学生统计建模大赛（江苏赛区）</t>
  </si>
  <si>
    <t>436</t>
  </si>
  <si>
    <t>“学创杯”全国大学生创业综合模拟大赛</t>
  </si>
  <si>
    <t>437</t>
  </si>
  <si>
    <t>“学创杯”全国大学生创业综合模拟大赛江苏省选拔赛</t>
  </si>
  <si>
    <t>438</t>
  </si>
  <si>
    <t>“学创杯”全国大学生创业综合模拟大赛校内选拔赛</t>
  </si>
  <si>
    <t>439</t>
  </si>
  <si>
    <t>全国高校商业精英挑战赛国际贸易竞赛江苏省赛</t>
  </si>
  <si>
    <t>440</t>
  </si>
  <si>
    <t>全国高校商业精英挑战赛国际贸易竞赛</t>
  </si>
  <si>
    <t>441</t>
  </si>
  <si>
    <t>两岸设计竞赛“华灿奖”</t>
  </si>
  <si>
    <t>第一等次-年度华灿奖全场大奖,第二等次-年度华灿奖定向主题设计专项大奖,第二等次-年度华灿奖最佳新锐设计师,第二等次-团体二等奖,第三等次-年度华灿奖最佳新锐设计师,第三等次-团体三等奖,第四等次-年度华灿奖最佳新锐设计师,第四等次-团体优秀奖</t>
  </si>
  <si>
    <t>442</t>
  </si>
  <si>
    <t>米兰设计周-中国高校设计学科师生优秀作品展</t>
  </si>
  <si>
    <t>第一等次-国赛一等奖第二等次-国赛二等奖,第三等次-国赛三等奖,第三等次-省赛一等奖,第三等次-省赛二等奖,第四等次-省赛三等奖</t>
  </si>
  <si>
    <t>443</t>
  </si>
  <si>
    <t>米兰设计周-中国高校设计学科师生优秀作品展选拔赛</t>
  </si>
  <si>
    <t>444</t>
  </si>
  <si>
    <t>亚洲设计学年奖</t>
  </si>
  <si>
    <t>445</t>
  </si>
  <si>
    <t>江苏省大学生科普短视频创作大赛</t>
  </si>
  <si>
    <t>446</t>
  </si>
  <si>
    <t>江苏省大学生网络文化节</t>
  </si>
  <si>
    <t>447</t>
  </si>
  <si>
    <t>江苏省科普公益作品大赛</t>
  </si>
  <si>
    <t>448</t>
  </si>
  <si>
    <t>中国大学生创意节</t>
  </si>
  <si>
    <t>第一等次-一等奖,第二等次-二等奖,第三等次-三等奖,第四等次-优胜奖,第五等次-入围奖</t>
  </si>
  <si>
    <t>449</t>
  </si>
  <si>
    <t>“外研社·国才杯”“理解当代中国”全国大学生外语能力大赛多语种组日语组国赛</t>
  </si>
  <si>
    <t>450</t>
  </si>
  <si>
    <t>“外研社·国才杯”“理解当代中国”全国大学生外语能力大赛多语种组日语组江苏赛区决赛</t>
  </si>
  <si>
    <t>451</t>
  </si>
  <si>
    <t>“外研社·国才杯”“理解当代中国”全国大学生外语能力大赛多语种组日语组校赛</t>
  </si>
  <si>
    <t>452</t>
  </si>
  <si>
    <t>“外研社·国才杯”“理解当代中国”全国大学生外语能力大赛笔译赛项国赛</t>
  </si>
  <si>
    <t>453</t>
  </si>
  <si>
    <t>“外研社·国才杯”“理解当代中国”全国大学生外语能力大赛笔译赛项江苏赛区决赛</t>
  </si>
  <si>
    <t>454</t>
  </si>
  <si>
    <t>“外研社·国才杯”“理解当代中国”全国大学生外语能力大赛笔译赛项校赛</t>
  </si>
  <si>
    <t>455</t>
  </si>
  <si>
    <t>“外研社·国才杯”“理解当代中国”全国大学生外语能力大赛口译赛项国赛</t>
  </si>
  <si>
    <t>456</t>
  </si>
  <si>
    <t>“外研社·国才杯”“理解当代中国”全国大学生外语能力大赛口译赛项江苏赛区决赛</t>
  </si>
  <si>
    <t>457</t>
  </si>
  <si>
    <t>南京航空航天大学口译比赛暨“全国口译大赛华东赛区决赛江苏省赛区决赛选拔赛”、“海峡两岸口译大赛华东区决赛”、“江苏省口译大赛”、“外研社·国才杯”“理解当代中国”全国大学生外语能力大赛口译赛项校级选拔赛</t>
  </si>
  <si>
    <t>458</t>
  </si>
  <si>
    <t>上海外国语大学“卡西欧杯”中国日语专业本科生•研究生演讲辩论大赛</t>
  </si>
  <si>
    <t>459</t>
  </si>
  <si>
    <t>百度之星·程序设计大赛初赛</t>
  </si>
  <si>
    <t>460</t>
  </si>
  <si>
    <t>百度之星·程序设计大赛</t>
  </si>
  <si>
    <t>461</t>
  </si>
  <si>
    <t>全国大学生计算机系统能力大赛初赛</t>
  </si>
  <si>
    <t>462</t>
  </si>
  <si>
    <t>信息安全与对抗技术竞赛</t>
  </si>
  <si>
    <t>463</t>
  </si>
  <si>
    <t>“长空杯”南京航空航天大学飞行器创新设计大赛</t>
  </si>
  <si>
    <t>18院</t>
  </si>
  <si>
    <t>464</t>
  </si>
  <si>
    <t>中国数字仿真大赛</t>
  </si>
  <si>
    <t>465</t>
  </si>
  <si>
    <t>“启航杯”MBSE建模大赛</t>
  </si>
  <si>
    <t>第一等次-一等奖,第二等次-二等奖,第三等次-三等,第四等次-优秀团队</t>
  </si>
  <si>
    <t>466</t>
  </si>
  <si>
    <t>国际大学生物理竞赛（The University Physics Competition）</t>
  </si>
  <si>
    <t>467</t>
  </si>
  <si>
    <t>南京航空航天大学物理竞赛暨全国部分地区大学生物理竞赛校内选拔赛</t>
  </si>
  <si>
    <t>468</t>
  </si>
  <si>
    <t>全国先进结构技术挑战赛</t>
  </si>
  <si>
    <t>航空航天结构力学及控制全国重点实验室</t>
  </si>
  <si>
    <t>469</t>
  </si>
  <si>
    <t>全国大学生机器人大赛校内选拔赛</t>
  </si>
  <si>
    <t>470</t>
  </si>
  <si>
    <t>全国大学生机器人科技创新交流营暨机器人大赛</t>
  </si>
  <si>
    <t>471</t>
  </si>
  <si>
    <t>“挑战杯”全国大学生课外学术科技作品竞赛“红色专项”活动江苏省选拔赛</t>
  </si>
  <si>
    <t>472</t>
  </si>
  <si>
    <t>“挑战杯”全国大学生课外学术科技作品竞赛“红色专项”活动全国终审决赛</t>
  </si>
  <si>
    <t>473</t>
  </si>
  <si>
    <t>“挑战杯”全国大学生课外学术科技作品竞赛“黑科技”专项赛江苏省选拔赛</t>
  </si>
  <si>
    <t>474</t>
  </si>
  <si>
    <t>“挑战杯”全国大学生课外学术科技作品竞赛“黑科技”专项赛全国终审决赛</t>
  </si>
  <si>
    <t>475</t>
  </si>
  <si>
    <t>“挑战杯”全国大学生课外学术科技作品竞赛“揭榜挂帅”专项赛校内选拔赛</t>
  </si>
  <si>
    <t>476</t>
  </si>
  <si>
    <t>“挑战杯”全国大学生课外学术科技作品竞赛“揭榜挂帅”专项赛全国终审决赛</t>
  </si>
  <si>
    <t>477</t>
  </si>
  <si>
    <t>全国青年科普创新实验暨作品大赛江苏赛区复赛</t>
  </si>
  <si>
    <t>第一等次-一等奖,第二等次-二等奖,第三等次-三等奖,第四等次-入围奖</t>
  </si>
  <si>
    <t>478</t>
  </si>
  <si>
    <t>全国青年科普创新实验暨作品大赛全国总决赛</t>
  </si>
  <si>
    <t>第一等次-一等奖,第二等次-二等奖,第三等次-三等奖,第四等次-优秀奖,第五等次-入围奖</t>
  </si>
  <si>
    <t>479</t>
  </si>
  <si>
    <t>南京航空航天大学青年志愿服务项目大赛校内选拔赛</t>
  </si>
  <si>
    <t>480</t>
  </si>
  <si>
    <t>江苏省青年志愿服务项目大赛暨中国青年志愿服务项目大赛江苏省选拔赛</t>
  </si>
  <si>
    <t>481</t>
  </si>
  <si>
    <t>紫金奖·中国（南京）大学生设计展</t>
  </si>
  <si>
    <t>第一等次-最佳展品奖/最佳人气奖一等奖,第二等次-最佳展品奖/最佳人气奖二等奖,第三等次-最佳展品奖/最佳人气奖三等奖</t>
  </si>
  <si>
    <t>482</t>
  </si>
  <si>
    <t>空军航空创意挑战赛</t>
  </si>
  <si>
    <t>科研院</t>
  </si>
  <si>
    <t>483</t>
  </si>
  <si>
    <t>“智航杯”全国无人机智能算法竞赛</t>
  </si>
  <si>
    <t>第一等次-第一名,第二等次-第二名,第二等次-第三名,第三等次-第四名,第三等次-第五名,第三等次-第六名</t>
  </si>
  <si>
    <t>484</t>
  </si>
  <si>
    <t>锦囊-未来战争场景与创意征集行动</t>
  </si>
  <si>
    <t>第一等次-一类作品,第二等次-二类作品,第三等次-三类作品</t>
  </si>
  <si>
    <t>485</t>
  </si>
  <si>
    <t>江苏省大学生水创意设计大赛</t>
  </si>
  <si>
    <t>486</t>
  </si>
  <si>
    <t>全国大学生锦标赛、联赛决赛系列分区赛</t>
  </si>
  <si>
    <t>487</t>
  </si>
  <si>
    <t>全国大学生飞行器设计创新大赛（CUADC）地区选拔赛</t>
  </si>
  <si>
    <t>488</t>
  </si>
  <si>
    <t>全国大学生飞行器设计创新大赛（CUADC）</t>
  </si>
  <si>
    <t>489</t>
  </si>
  <si>
    <t>全国大学生职业规划大赛</t>
  </si>
  <si>
    <t>490</t>
  </si>
  <si>
    <t>全国兵棋推演大赛</t>
  </si>
  <si>
    <t>491</t>
  </si>
  <si>
    <t>金砖国家工业创新大赛——“低空产业—通用航空”赛道</t>
  </si>
  <si>
    <t>装备部</t>
  </si>
  <si>
    <t>第一等次-低空大赛一等奖/金砖大赛一、二、三等奖,第二等次-低空大赛二、三等奖/金砖大赛优秀奖,第三等次-低空大赛优秀奖</t>
  </si>
  <si>
    <t>492</t>
  </si>
  <si>
    <t>“外研社·国才杯”“理解当代中国”江苏大学生外语能力大赛英语综合能力赛项决赛</t>
  </si>
  <si>
    <t>493</t>
  </si>
  <si>
    <t>“外研社·国才杯”“理解当代中国”江苏大学生外语能力大赛英语演讲赛项决赛</t>
  </si>
  <si>
    <t>494</t>
  </si>
  <si>
    <t>江苏省大学生知识竞赛</t>
  </si>
</sst>
</file>

<file path=xl/styles.xml><?xml version="1.0" encoding="utf-8"?>
<styleSheet xmlns="http://schemas.openxmlformats.org/spreadsheetml/2006/main">
  <numFmts count="4">
    <numFmt numFmtId="176" formatCode="_ * #,##0_ ;_ * \-#,##0_ ;_ * &quot;-&quot;_ ;_ @_ "/>
    <numFmt numFmtId="177" formatCode="_ &quot;￥&quot;* #,##0_ ;_ &quot;￥&quot;* \-#,##0_ ;_ &quot;￥&quot;* &quot;-&quot;_ ;_ @_ "/>
    <numFmt numFmtId="178" formatCode="_ * #,##0.00_ ;_ * \-#,##0.00_ ;_ * &quot;-&quot;??_ ;_ @_ "/>
    <numFmt numFmtId="179" formatCode="_ &quot;￥&quot;* #,##0.00_ ;_ &quot;￥&quot;* \-#,##0.00_ ;_ &quot;￥&quot;* &quot;-&quot;??_ ;_ @_ "/>
  </numFmts>
  <fonts count="40">
    <font>
      <sz val="11"/>
      <color theme="1"/>
      <name val="等线"/>
      <charset val="134"/>
      <scheme val="minor"/>
    </font>
    <font>
      <sz val="11"/>
      <color rgb="FFFF0000"/>
      <name val="宋体"/>
      <charset val="134"/>
    </font>
    <font>
      <sz val="11"/>
      <color rgb="FFFF0000"/>
      <name val="Calibri"/>
      <charset val="134"/>
    </font>
    <font>
      <sz val="11"/>
      <color rgb="FFFF000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等线"/>
      <charset val="134"/>
      <scheme val="minor"/>
    </font>
    <font>
      <sz val="10"/>
      <color rgb="FF000000"/>
      <name val="Times New Roman"/>
      <charset val="134"/>
    </font>
    <font>
      <sz val="11"/>
      <color rgb="FF000000"/>
      <name val="Calibri"/>
      <charset val="134"/>
    </font>
    <font>
      <b/>
      <sz val="11"/>
      <color rgb="FF0070C0"/>
      <name val="宋体"/>
      <charset val="134"/>
    </font>
    <font>
      <b/>
      <sz val="11"/>
      <color rgb="FF0070C0"/>
      <name val="Calibri"/>
      <charset val="134"/>
    </font>
    <font>
      <sz val="11"/>
      <color rgb="FF000000"/>
      <name val="宋体"/>
      <charset val="134"/>
    </font>
    <font>
      <b/>
      <sz val="11"/>
      <color rgb="FF806000"/>
      <name val="宋体"/>
      <charset val="134"/>
    </font>
    <font>
      <b/>
      <sz val="11"/>
      <color rgb="FF2F75B5"/>
      <name val="宋体"/>
      <charset val="134"/>
    </font>
    <font>
      <b/>
      <sz val="11"/>
      <color rgb="FF2F75B5"/>
      <name val="Calibri"/>
      <charset val="134"/>
    </font>
    <font>
      <b/>
      <sz val="11"/>
      <color rgb="FF000000"/>
      <name val="Calibri"/>
      <charset val="134"/>
    </font>
    <font>
      <b/>
      <sz val="11"/>
      <color rgb="FF000000"/>
      <name val="宋体"/>
      <charset val="134"/>
    </font>
    <font>
      <b/>
      <sz val="11"/>
      <color rgb="FF0070C0"/>
      <name val="等线"/>
      <charset val="134"/>
      <scheme val="minor"/>
    </font>
    <font>
      <b/>
      <sz val="11"/>
      <color theme="5" tint="-0.499984740745262"/>
      <name val="等线"/>
      <charset val="134"/>
      <scheme val="minor"/>
    </font>
    <font>
      <sz val="11"/>
      <name val="等线"/>
      <charset val="134"/>
      <scheme val="minor"/>
    </font>
    <font>
      <b/>
      <sz val="11"/>
      <color theme="4" tint="-0.25"/>
      <name val="等线"/>
      <charset val="134"/>
      <scheme val="minor"/>
    </font>
    <font>
      <b/>
      <sz val="11"/>
      <color rgb="FFFF0000"/>
      <name val="等线"/>
      <charset val="134"/>
      <scheme val="minor"/>
    </font>
    <font>
      <b/>
      <sz val="11"/>
      <color theme="1"/>
      <name val="等线"/>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7"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179" fontId="0" fillId="0" borderId="0" applyFont="0" applyFill="0" applyBorder="0" applyAlignment="0" applyProtection="0">
      <alignment vertical="center"/>
    </xf>
    <xf numFmtId="176"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178"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23" fillId="0" borderId="0">
      <alignment vertical="center"/>
    </xf>
    <xf numFmtId="0" fontId="24" fillId="0" borderId="0"/>
  </cellStyleXfs>
  <cellXfs count="16">
    <xf numFmtId="0" fontId="0" fillId="0" borderId="0" xfId="0"/>
    <xf numFmtId="0" fontId="0" fillId="0" borderId="0" xfId="0" applyAlignment="1"/>
    <xf numFmtId="49" fontId="0" fillId="0" borderId="0" xfId="0" applyNumberFormat="1"/>
    <xf numFmtId="49" fontId="0" fillId="0" borderId="0" xfId="0" applyNumberFormat="1" applyAlignment="1">
      <alignment horizontal="left" vertical="center"/>
    </xf>
    <xf numFmtId="0" fontId="0" fillId="0" borderId="0" xfId="0" applyAlignment="1">
      <alignment horizontal="left" vertical="center"/>
    </xf>
    <xf numFmtId="49" fontId="0" fillId="0" borderId="0" xfId="0" applyNumberFormat="1" applyFont="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Alignment="1">
      <alignment vertical="center" wrapText="1"/>
    </xf>
    <xf numFmtId="49" fontId="0" fillId="0" borderId="0" xfId="0" applyNumberFormat="1" applyAlignment="1">
      <alignment horizontal="center"/>
    </xf>
    <xf numFmtId="0" fontId="1" fillId="0" borderId="0" xfId="0" applyFont="1" applyAlignment="1">
      <alignment vertical="top" wrapText="1"/>
    </xf>
    <xf numFmtId="0" fontId="2" fillId="0" borderId="0" xfId="0" applyFont="1" applyAlignment="1">
      <alignment vertical="top" wrapText="1"/>
    </xf>
    <xf numFmtId="0" fontId="0" fillId="0" borderId="0" xfId="0" applyAlignment="1">
      <alignment horizontal="center"/>
    </xf>
    <xf numFmtId="58" fontId="0" fillId="0" borderId="0" xfId="0" applyNumberFormat="1"/>
    <xf numFmtId="49" fontId="3" fillId="0" borderId="0" xfId="0" applyNumberFormat="1" applyFont="1" applyAlignment="1">
      <alignment horizontal="left" vertical="top" wrapText="1"/>
    </xf>
    <xf numFmtId="49" fontId="0" fillId="0" borderId="0" xfId="0" applyNumberFormat="1" applyAlignment="1">
      <alignment horizontal="left"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workbookViewId="0">
      <selection activeCell="A20" sqref="A20:J20"/>
    </sheetView>
  </sheetViews>
  <sheetFormatPr defaultColWidth="9" defaultRowHeight="14"/>
  <cols>
    <col min="1" max="1" width="19.3333333333333" style="2" customWidth="1"/>
    <col min="2" max="2" width="8.33333333333333" customWidth="1"/>
    <col min="3" max="3" width="32.5" customWidth="1"/>
    <col min="4" max="4" width="42.8333333333333" customWidth="1"/>
    <col min="5" max="5" width="34.8333333333333" customWidth="1"/>
    <col min="6" max="6" width="11" customWidth="1"/>
    <col min="7" max="7" width="13" customWidth="1"/>
    <col min="8" max="8" width="10" customWidth="1"/>
    <col min="9" max="9" width="15.8333333333333" customWidth="1"/>
    <col min="10" max="10" width="15.6666666666667" customWidth="1"/>
  </cols>
  <sheetData>
    <row r="1" s="12" customFormat="1" spans="1:10">
      <c r="A1" s="9" t="s">
        <v>0</v>
      </c>
      <c r="B1" s="12" t="s">
        <v>1</v>
      </c>
      <c r="C1" s="12" t="s">
        <v>2</v>
      </c>
      <c r="D1" s="12" t="s">
        <v>3</v>
      </c>
      <c r="E1" s="12" t="s">
        <v>4</v>
      </c>
      <c r="F1" s="12" t="s">
        <v>5</v>
      </c>
      <c r="G1" s="12" t="s">
        <v>6</v>
      </c>
      <c r="H1" s="12" t="s">
        <v>7</v>
      </c>
      <c r="I1" s="12" t="s">
        <v>8</v>
      </c>
      <c r="J1" s="12" t="s">
        <v>9</v>
      </c>
    </row>
    <row r="2" spans="1:10">
      <c r="A2" s="2" t="s">
        <v>10</v>
      </c>
      <c r="B2" s="2" t="s">
        <v>11</v>
      </c>
      <c r="C2" t="str">
        <f>_xlfn.IFNA(VLOOKUP($B2,竞赛信息参考表!$A:$G,2,FALSE),"")</f>
        <v>“创青春”全国大学生创业大赛</v>
      </c>
      <c r="D2" t="s">
        <v>12</v>
      </c>
      <c r="E2" t="s">
        <v>13</v>
      </c>
      <c r="F2" t="str">
        <f>_xlfn.IFNA(VLOOKUP($B2,竞赛信息参考表!$A:$G,4,FALSE),"")</f>
        <v>Ⅰ级甲等</v>
      </c>
      <c r="G2" t="str">
        <f>_xlfn.IFNA(VLOOKUP($B2,竞赛信息参考表!$A:$G,5,FALSE),"")</f>
        <v>校团委</v>
      </c>
      <c r="H2" s="13">
        <v>45370</v>
      </c>
      <c r="I2" t="s">
        <v>14</v>
      </c>
      <c r="J2" t="s">
        <v>15</v>
      </c>
    </row>
    <row r="3" spans="1:10">
      <c r="A3" s="2" t="s">
        <v>16</v>
      </c>
      <c r="B3" s="2" t="s">
        <v>11</v>
      </c>
      <c r="C3" t="str">
        <f>_xlfn.IFNA(VLOOKUP($B3,竞赛信息参考表!$A:$G,2,FALSE),"")</f>
        <v>“创青春”全国大学生创业大赛</v>
      </c>
      <c r="D3" t="s">
        <v>12</v>
      </c>
      <c r="E3" t="s">
        <v>13</v>
      </c>
      <c r="F3" t="str">
        <f>_xlfn.IFNA(VLOOKUP($B3,竞赛信息参考表!$A:$G,4,FALSE),"")</f>
        <v>Ⅰ级甲等</v>
      </c>
      <c r="G3" t="str">
        <f>_xlfn.IFNA(VLOOKUP($B3,竞赛信息参考表!$A:$G,5,FALSE),"")</f>
        <v>校团委</v>
      </c>
      <c r="H3" s="13">
        <v>45370</v>
      </c>
      <c r="I3" t="s">
        <v>17</v>
      </c>
      <c r="J3" t="s">
        <v>18</v>
      </c>
    </row>
    <row r="4" spans="1:10">
      <c r="A4" s="2" t="s">
        <v>19</v>
      </c>
      <c r="B4" s="2" t="s">
        <v>20</v>
      </c>
      <c r="C4" t="str">
        <f>_xlfn.IFNA(VLOOKUP($B4,竞赛信息参考表!$A:$G,2,FALSE),"")</f>
        <v>中国航空航天创新创业大赛</v>
      </c>
      <c r="D4" t="s">
        <v>21</v>
      </c>
      <c r="E4" t="s">
        <v>22</v>
      </c>
      <c r="F4" t="str">
        <f>_xlfn.IFNA(VLOOKUP($B4,竞赛信息参考表!$A:$G,4,FALSE),"")</f>
        <v>Ⅲ级甲等</v>
      </c>
      <c r="G4" t="str">
        <f>_xlfn.IFNA(VLOOKUP($B4,竞赛信息参考表!$A:$G,5,FALSE),"")</f>
        <v>01院</v>
      </c>
      <c r="H4" s="13">
        <v>45430</v>
      </c>
      <c r="I4" t="s">
        <v>23</v>
      </c>
      <c r="J4" t="s">
        <v>24</v>
      </c>
    </row>
    <row r="5" spans="1:10">
      <c r="A5" s="2" t="s">
        <v>25</v>
      </c>
      <c r="B5" s="2"/>
      <c r="C5" t="str">
        <f>_xlfn.IFNA(VLOOKUP($B5,竞赛信息参考表!$A:$G,2,FALSE),"")</f>
        <v/>
      </c>
      <c r="D5" t="s">
        <v>26</v>
      </c>
      <c r="E5" t="s">
        <v>22</v>
      </c>
      <c r="F5" t="s">
        <v>27</v>
      </c>
      <c r="G5" t="s">
        <v>28</v>
      </c>
      <c r="H5" s="13">
        <v>45356</v>
      </c>
      <c r="I5" t="s">
        <v>23</v>
      </c>
      <c r="J5" t="s">
        <v>29</v>
      </c>
    </row>
    <row r="6" spans="2:8">
      <c r="B6" s="2"/>
      <c r="C6" t="str">
        <f>_xlfn.IFNA(VLOOKUP($B6,竞赛信息参考表!$A:$G,2,FALSE),"")</f>
        <v/>
      </c>
      <c r="F6" t="str">
        <f>_xlfn.IFNA(VLOOKUP($B6,竞赛信息参考表!$A:$G,4,FALSE),"")</f>
        <v/>
      </c>
      <c r="G6" t="str">
        <f>_xlfn.IFNA(VLOOKUP($B6,竞赛信息参考表!$A:$G,5,FALSE),"")</f>
        <v/>
      </c>
      <c r="H6" s="13"/>
    </row>
    <row r="7" spans="2:8">
      <c r="B7" s="2"/>
      <c r="C7" t="str">
        <f>_xlfn.IFNA(VLOOKUP($B7,竞赛信息参考表!$A:$G,2,FALSE),"")</f>
        <v/>
      </c>
      <c r="F7" t="str">
        <f>_xlfn.IFNA(VLOOKUP($B7,竞赛信息参考表!$A:$G,4,FALSE),"")</f>
        <v/>
      </c>
      <c r="G7" t="str">
        <f>_xlfn.IFNA(VLOOKUP($B7,竞赛信息参考表!$A:$G,5,FALSE),"")</f>
        <v/>
      </c>
      <c r="H7" s="13"/>
    </row>
    <row r="8" spans="2:8">
      <c r="B8" s="2"/>
      <c r="C8" t="str">
        <f>_xlfn.IFNA(VLOOKUP($B8,竞赛信息参考表!$A:$G,2,FALSE),"")</f>
        <v/>
      </c>
      <c r="F8" t="str">
        <f>_xlfn.IFNA(VLOOKUP($B8,竞赛信息参考表!$A:$G,4,FALSE),"")</f>
        <v/>
      </c>
      <c r="G8" t="str">
        <f>_xlfn.IFNA(VLOOKUP($B8,竞赛信息参考表!$A:$G,5,FALSE),"")</f>
        <v/>
      </c>
      <c r="H8" s="13"/>
    </row>
    <row r="9" spans="2:8">
      <c r="B9" s="2"/>
      <c r="C9" t="str">
        <f>_xlfn.IFNA(VLOOKUP($B9,竞赛信息参考表!$A:$G,2,FALSE),"")</f>
        <v/>
      </c>
      <c r="F9" t="str">
        <f>_xlfn.IFNA(VLOOKUP($B9,竞赛信息参考表!$A:$G,4,FALSE),"")</f>
        <v/>
      </c>
      <c r="G9" t="str">
        <f>_xlfn.IFNA(VLOOKUP($B9,竞赛信息参考表!$A:$G,5,FALSE),"")</f>
        <v/>
      </c>
      <c r="H9" s="13"/>
    </row>
    <row r="10" spans="2:8">
      <c r="B10" s="2"/>
      <c r="C10" t="str">
        <f>_xlfn.IFNA(VLOOKUP($B10,竞赛信息参考表!$A:$G,2,FALSE),"")</f>
        <v/>
      </c>
      <c r="F10" t="str">
        <f>_xlfn.IFNA(VLOOKUP($B10,竞赛信息参考表!$A:$G,4,FALSE),"")</f>
        <v/>
      </c>
      <c r="G10" t="str">
        <f>_xlfn.IFNA(VLOOKUP($B10,竞赛信息参考表!$A:$G,5,FALSE),"")</f>
        <v/>
      </c>
      <c r="H10" s="13"/>
    </row>
    <row r="11" spans="2:8">
      <c r="B11" s="2"/>
      <c r="C11" t="str">
        <f>_xlfn.IFNA(VLOOKUP($B11,竞赛信息参考表!$A:$G,2,FALSE),"")</f>
        <v/>
      </c>
      <c r="F11" t="str">
        <f>_xlfn.IFNA(VLOOKUP($B11,竞赛信息参考表!$A:$G,4,FALSE),"")</f>
        <v/>
      </c>
      <c r="G11" t="str">
        <f>_xlfn.IFNA(VLOOKUP($B11,竞赛信息参考表!$A:$G,5,FALSE),"")</f>
        <v/>
      </c>
      <c r="H11" s="13"/>
    </row>
    <row r="12" spans="2:8">
      <c r="B12" s="2"/>
      <c r="C12" t="str">
        <f>_xlfn.IFNA(VLOOKUP($B12,竞赛信息参考表!$A:$G,2,FALSE),"")</f>
        <v/>
      </c>
      <c r="F12" t="str">
        <f>_xlfn.IFNA(VLOOKUP($B12,竞赛信息参考表!$A:$G,4,FALSE),"")</f>
        <v/>
      </c>
      <c r="G12" t="str">
        <f>_xlfn.IFNA(VLOOKUP($B12,竞赛信息参考表!$A:$G,5,FALSE),"")</f>
        <v/>
      </c>
      <c r="H12" s="13"/>
    </row>
    <row r="13" spans="2:8">
      <c r="B13" s="2"/>
      <c r="C13" t="str">
        <f>_xlfn.IFNA(VLOOKUP($B13,竞赛信息参考表!$A:$G,2,FALSE),"")</f>
        <v/>
      </c>
      <c r="F13" t="str">
        <f>_xlfn.IFNA(VLOOKUP($B13,竞赛信息参考表!$A:$G,4,FALSE),"")</f>
        <v/>
      </c>
      <c r="G13" t="str">
        <f>_xlfn.IFNA(VLOOKUP($B13,竞赛信息参考表!$A:$G,5,FALSE),"")</f>
        <v/>
      </c>
      <c r="H13" s="13"/>
    </row>
    <row r="14" spans="2:8">
      <c r="B14" s="2"/>
      <c r="C14" t="str">
        <f>_xlfn.IFNA(VLOOKUP($B14,竞赛信息参考表!$A:$G,2,FALSE),"")</f>
        <v/>
      </c>
      <c r="F14" t="str">
        <f>_xlfn.IFNA(VLOOKUP($B14,竞赛信息参考表!$A:$G,4,FALSE),"")</f>
        <v/>
      </c>
      <c r="G14" t="str">
        <f>_xlfn.IFNA(VLOOKUP($B14,竞赛信息参考表!$A:$G,5,FALSE),"")</f>
        <v/>
      </c>
      <c r="H14" s="13"/>
    </row>
    <row r="15" spans="2:8">
      <c r="B15" s="2"/>
      <c r="C15" t="str">
        <f>_xlfn.IFNA(VLOOKUP($B15,竞赛信息参考表!$A:$G,2,FALSE),"")</f>
        <v/>
      </c>
      <c r="F15" t="str">
        <f>_xlfn.IFNA(VLOOKUP($B15,竞赛信息参考表!$A:$G,4,FALSE),"")</f>
        <v/>
      </c>
      <c r="G15" t="str">
        <f>_xlfn.IFNA(VLOOKUP($B15,竞赛信息参考表!$A:$G,5,FALSE),"")</f>
        <v/>
      </c>
      <c r="H15" s="13"/>
    </row>
    <row r="16" spans="2:8">
      <c r="B16" s="2"/>
      <c r="C16" t="str">
        <f>_xlfn.IFNA(VLOOKUP($B16,竞赛信息参考表!$A:$G,2,FALSE),"")</f>
        <v/>
      </c>
      <c r="F16" t="str">
        <f>_xlfn.IFNA(VLOOKUP($B16,竞赛信息参考表!$A:$G,4,FALSE),"")</f>
        <v/>
      </c>
      <c r="G16" t="str">
        <f>_xlfn.IFNA(VLOOKUP($B16,竞赛信息参考表!$A:$G,5,FALSE),"")</f>
        <v/>
      </c>
      <c r="H16" s="13"/>
    </row>
    <row r="17" spans="2:8">
      <c r="B17" s="2"/>
      <c r="C17" t="str">
        <f>_xlfn.IFNA(VLOOKUP($B17,竞赛信息参考表!$A:$G,2,FALSE),"")</f>
        <v/>
      </c>
      <c r="F17" t="str">
        <f>_xlfn.IFNA(VLOOKUP($B17,竞赛信息参考表!$A:$G,4,FALSE),"")</f>
        <v/>
      </c>
      <c r="G17" t="str">
        <f>_xlfn.IFNA(VLOOKUP($B17,竞赛信息参考表!$A:$G,5,FALSE),"")</f>
        <v/>
      </c>
      <c r="H17" s="13"/>
    </row>
    <row r="18" spans="2:8">
      <c r="B18" s="2"/>
      <c r="C18" t="str">
        <f>_xlfn.IFNA(VLOOKUP($B18,竞赛信息参考表!$A:$G,2,FALSE),"")</f>
        <v/>
      </c>
      <c r="F18" t="str">
        <f>_xlfn.IFNA(VLOOKUP($B18,竞赛信息参考表!$A:$G,4,FALSE),"")</f>
        <v/>
      </c>
      <c r="G18" t="str">
        <f>_xlfn.IFNA(VLOOKUP($B18,竞赛信息参考表!$A:$G,5,FALSE),"")</f>
        <v/>
      </c>
      <c r="H18" s="13"/>
    </row>
    <row r="19" spans="2:8">
      <c r="B19" s="2"/>
      <c r="C19" t="str">
        <f>_xlfn.IFNA(VLOOKUP($B19,竞赛信息参考表!$A:$G,2,FALSE),"")</f>
        <v/>
      </c>
      <c r="F19" t="str">
        <f>_xlfn.IFNA(VLOOKUP($B19,竞赛信息参考表!$A:$G,4,FALSE),"")</f>
        <v/>
      </c>
      <c r="G19" t="str">
        <f>_xlfn.IFNA(VLOOKUP($B19,竞赛信息参考表!$A:$G,5,FALSE),"")</f>
        <v/>
      </c>
      <c r="H19" s="13"/>
    </row>
    <row r="20" ht="156" customHeight="1" spans="1:10">
      <c r="A20" s="14" t="s">
        <v>30</v>
      </c>
      <c r="B20" s="15"/>
      <c r="C20" s="15"/>
      <c r="D20" s="15"/>
      <c r="E20" s="15"/>
      <c r="F20" s="15"/>
      <c r="G20" s="15"/>
      <c r="H20" s="15"/>
      <c r="I20" s="15"/>
      <c r="J20" s="15"/>
    </row>
  </sheetData>
  <mergeCells count="1">
    <mergeCell ref="A20:J20"/>
  </mergeCells>
  <dataValidations count="2">
    <dataValidation type="list" allowBlank="1" showInputMessage="1" showErrorMessage="1" sqref="E2:E5 E6:E19">
      <formula1>"2025竞赛获奖信息（Ⅱ级乙等及以上）,2025竞赛获奖信息（Ⅲ级及未认定）"</formula1>
    </dataValidation>
    <dataValidation type="list" allowBlank="1" showInputMessage="1" showErrorMessage="1" sqref="E21:E521">
      <formula1>"2023竞赛获奖信息（Ⅱ级乙等及以上）,2023竞赛获奖信息（Ⅲ级及未认定）,2020/2021竞赛获奖信息,2022竞赛获奖信息（Ⅱ级乙等及以上）,2022竞赛获奖信息（Ⅲ级及未认定）"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1" sqref="A1"/>
    </sheetView>
  </sheetViews>
  <sheetFormatPr defaultColWidth="9" defaultRowHeight="14"/>
  <cols>
    <col min="1" max="1" width="19.1666666666667" customWidth="1"/>
    <col min="2" max="2" width="10" customWidth="1"/>
    <col min="3" max="3" width="5.33333333333333" customWidth="1"/>
    <col min="4" max="4" width="12.1666666666667" customWidth="1"/>
    <col min="5" max="7" width="9.5" customWidth="1"/>
    <col min="8" max="8" width="8.33333333333333" customWidth="1"/>
    <col min="9" max="9" width="12.1666666666667" style="2" customWidth="1"/>
    <col min="10" max="10" width="12.1666666666667" customWidth="1"/>
    <col min="11" max="11" width="7.33333333333333" customWidth="1"/>
    <col min="12" max="12" width="9.66666666666667" customWidth="1"/>
    <col min="13" max="13" width="12.1666666666667" customWidth="1"/>
  </cols>
  <sheetData>
    <row r="1" ht="14.25" customHeight="1" spans="1:13">
      <c r="A1" s="9" t="s">
        <v>0</v>
      </c>
      <c r="B1" t="s">
        <v>31</v>
      </c>
      <c r="C1" t="s">
        <v>32</v>
      </c>
      <c r="D1" t="s">
        <v>33</v>
      </c>
      <c r="E1" t="s">
        <v>34</v>
      </c>
      <c r="F1" t="s">
        <v>35</v>
      </c>
      <c r="G1" t="s">
        <v>36</v>
      </c>
      <c r="H1" t="s">
        <v>37</v>
      </c>
      <c r="I1" s="9" t="s">
        <v>38</v>
      </c>
      <c r="J1" t="s">
        <v>39</v>
      </c>
      <c r="K1" t="s">
        <v>40</v>
      </c>
      <c r="L1" t="s">
        <v>41</v>
      </c>
      <c r="M1" s="12" t="s">
        <v>42</v>
      </c>
    </row>
    <row r="2" spans="1:9">
      <c r="A2" s="2" t="s">
        <v>10</v>
      </c>
      <c r="B2" t="s">
        <v>43</v>
      </c>
      <c r="C2">
        <v>1</v>
      </c>
      <c r="D2" t="s">
        <v>44</v>
      </c>
      <c r="E2" t="s">
        <v>45</v>
      </c>
      <c r="F2" t="s">
        <v>46</v>
      </c>
      <c r="G2" t="s">
        <v>47</v>
      </c>
      <c r="H2" t="s">
        <v>48</v>
      </c>
      <c r="I2" s="2" t="s">
        <v>49</v>
      </c>
    </row>
    <row r="3" spans="1:13">
      <c r="A3" s="2" t="s">
        <v>10</v>
      </c>
      <c r="B3" t="s">
        <v>43</v>
      </c>
      <c r="C3">
        <v>2</v>
      </c>
      <c r="D3" t="s">
        <v>50</v>
      </c>
      <c r="E3" t="s">
        <v>51</v>
      </c>
      <c r="F3" t="s">
        <v>46</v>
      </c>
      <c r="G3" t="s">
        <v>52</v>
      </c>
      <c r="H3" t="s">
        <v>53</v>
      </c>
      <c r="I3" t="s">
        <v>51</v>
      </c>
      <c r="M3" t="s">
        <v>54</v>
      </c>
    </row>
    <row r="4" spans="1:9">
      <c r="A4" s="2" t="s">
        <v>10</v>
      </c>
      <c r="B4" t="s">
        <v>43</v>
      </c>
      <c r="C4">
        <v>3</v>
      </c>
      <c r="D4" t="s">
        <v>50</v>
      </c>
      <c r="E4" t="s">
        <v>51</v>
      </c>
      <c r="F4" t="s">
        <v>46</v>
      </c>
      <c r="G4" t="s">
        <v>55</v>
      </c>
      <c r="H4" t="s">
        <v>56</v>
      </c>
      <c r="I4" s="2" t="s">
        <v>57</v>
      </c>
    </row>
    <row r="5" spans="1:9">
      <c r="A5" s="2" t="s">
        <v>10</v>
      </c>
      <c r="B5" t="s">
        <v>58</v>
      </c>
      <c r="C5">
        <v>1</v>
      </c>
      <c r="D5" t="s">
        <v>50</v>
      </c>
      <c r="E5" t="s">
        <v>45</v>
      </c>
      <c r="F5" t="s">
        <v>59</v>
      </c>
      <c r="G5" t="s">
        <v>52</v>
      </c>
      <c r="H5" t="s">
        <v>60</v>
      </c>
      <c r="I5" s="2" t="s">
        <v>61</v>
      </c>
    </row>
    <row r="6" spans="1:9">
      <c r="A6" s="2" t="s">
        <v>10</v>
      </c>
      <c r="B6" t="s">
        <v>58</v>
      </c>
      <c r="C6">
        <v>2</v>
      </c>
      <c r="D6" t="s">
        <v>50</v>
      </c>
      <c r="E6" t="s">
        <v>45</v>
      </c>
      <c r="F6" t="s">
        <v>59</v>
      </c>
      <c r="G6" t="s">
        <v>52</v>
      </c>
      <c r="H6" t="s">
        <v>62</v>
      </c>
      <c r="I6" s="2" t="s">
        <v>63</v>
      </c>
    </row>
    <row r="7" spans="1:9">
      <c r="A7" s="2" t="s">
        <v>16</v>
      </c>
      <c r="B7" t="s">
        <v>43</v>
      </c>
      <c r="C7">
        <v>1</v>
      </c>
      <c r="D7" t="s">
        <v>44</v>
      </c>
      <c r="E7" t="s">
        <v>45</v>
      </c>
      <c r="F7" t="s">
        <v>46</v>
      </c>
      <c r="G7" t="s">
        <v>47</v>
      </c>
      <c r="H7" t="s">
        <v>64</v>
      </c>
      <c r="I7" s="2" t="s">
        <v>65</v>
      </c>
    </row>
    <row r="8" spans="1:9">
      <c r="A8" s="2" t="s">
        <v>16</v>
      </c>
      <c r="B8" t="s">
        <v>43</v>
      </c>
      <c r="C8">
        <v>2</v>
      </c>
      <c r="D8" t="s">
        <v>44</v>
      </c>
      <c r="E8" t="s">
        <v>45</v>
      </c>
      <c r="F8" t="s">
        <v>46</v>
      </c>
      <c r="G8" t="s">
        <v>47</v>
      </c>
      <c r="H8" t="s">
        <v>66</v>
      </c>
      <c r="I8" s="2" t="s">
        <v>67</v>
      </c>
    </row>
    <row r="9" spans="1:9">
      <c r="A9" s="2" t="s">
        <v>16</v>
      </c>
      <c r="B9" t="s">
        <v>58</v>
      </c>
      <c r="C9">
        <v>1</v>
      </c>
      <c r="D9" t="s">
        <v>50</v>
      </c>
      <c r="E9" t="s">
        <v>45</v>
      </c>
      <c r="F9" t="s">
        <v>59</v>
      </c>
      <c r="G9" t="s">
        <v>52</v>
      </c>
      <c r="H9" t="s">
        <v>68</v>
      </c>
      <c r="I9" s="2" t="s">
        <v>69</v>
      </c>
    </row>
    <row r="10" spans="1:9">
      <c r="A10" s="2" t="s">
        <v>70</v>
      </c>
      <c r="B10" t="s">
        <v>43</v>
      </c>
      <c r="C10">
        <v>1</v>
      </c>
      <c r="D10" t="s">
        <v>44</v>
      </c>
      <c r="E10" t="s">
        <v>45</v>
      </c>
      <c r="F10" t="s">
        <v>46</v>
      </c>
      <c r="G10" t="s">
        <v>47</v>
      </c>
      <c r="H10" t="s">
        <v>71</v>
      </c>
      <c r="I10" s="2" t="s">
        <v>72</v>
      </c>
    </row>
    <row r="11" spans="1:9">
      <c r="A11" s="2" t="s">
        <v>70</v>
      </c>
      <c r="B11" t="s">
        <v>43</v>
      </c>
      <c r="C11">
        <v>2</v>
      </c>
      <c r="D11" t="s">
        <v>50</v>
      </c>
      <c r="E11" t="s">
        <v>45</v>
      </c>
      <c r="F11" t="s">
        <v>46</v>
      </c>
      <c r="G11" t="s">
        <v>47</v>
      </c>
      <c r="H11" t="s">
        <v>73</v>
      </c>
      <c r="I11" s="2" t="s">
        <v>74</v>
      </c>
    </row>
    <row r="12" spans="1:10">
      <c r="A12" s="2" t="s">
        <v>70</v>
      </c>
      <c r="B12" t="s">
        <v>58</v>
      </c>
      <c r="C12">
        <v>1</v>
      </c>
      <c r="D12" t="s">
        <v>50</v>
      </c>
      <c r="E12" t="s">
        <v>51</v>
      </c>
      <c r="F12" t="s">
        <v>59</v>
      </c>
      <c r="G12" t="s">
        <v>52</v>
      </c>
      <c r="H12" t="s">
        <v>75</v>
      </c>
      <c r="I12" t="s">
        <v>51</v>
      </c>
      <c r="J12" t="s">
        <v>76</v>
      </c>
    </row>
    <row r="13" spans="1:9">
      <c r="A13" s="2" t="s">
        <v>25</v>
      </c>
      <c r="B13" t="s">
        <v>43</v>
      </c>
      <c r="C13">
        <v>1</v>
      </c>
      <c r="D13" t="s">
        <v>44</v>
      </c>
      <c r="E13" t="s">
        <v>45</v>
      </c>
      <c r="F13" t="s">
        <v>46</v>
      </c>
      <c r="G13" t="s">
        <v>47</v>
      </c>
      <c r="H13" t="s">
        <v>77</v>
      </c>
      <c r="I13" s="2" t="s">
        <v>78</v>
      </c>
    </row>
    <row r="14" spans="1:9">
      <c r="A14" s="2" t="s">
        <v>25</v>
      </c>
      <c r="B14" t="s">
        <v>43</v>
      </c>
      <c r="C14">
        <v>2</v>
      </c>
      <c r="D14" t="s">
        <v>50</v>
      </c>
      <c r="E14" t="s">
        <v>51</v>
      </c>
      <c r="F14" t="s">
        <v>46</v>
      </c>
      <c r="G14" t="s">
        <v>52</v>
      </c>
      <c r="H14" t="s">
        <v>79</v>
      </c>
      <c r="I14" s="2" t="s">
        <v>51</v>
      </c>
    </row>
    <row r="15" spans="1:9">
      <c r="A15" s="2" t="s">
        <v>25</v>
      </c>
      <c r="B15" t="s">
        <v>58</v>
      </c>
      <c r="C15">
        <v>1</v>
      </c>
      <c r="D15" t="s">
        <v>50</v>
      </c>
      <c r="E15" t="s">
        <v>45</v>
      </c>
      <c r="F15" t="s">
        <v>59</v>
      </c>
      <c r="G15" t="s">
        <v>52</v>
      </c>
      <c r="H15" t="s">
        <v>80</v>
      </c>
      <c r="I15" s="2" t="s">
        <v>81</v>
      </c>
    </row>
    <row r="16" ht="161" customHeight="1" spans="1:13">
      <c r="A16" s="10" t="s">
        <v>82</v>
      </c>
      <c r="B16" s="11"/>
      <c r="C16" s="11"/>
      <c r="D16" s="11"/>
      <c r="E16" s="11"/>
      <c r="F16" s="11"/>
      <c r="G16" s="11"/>
      <c r="H16" s="11"/>
      <c r="I16" s="11"/>
      <c r="J16" s="11"/>
      <c r="K16" s="11"/>
      <c r="L16" s="11"/>
      <c r="M16" s="11"/>
    </row>
  </sheetData>
  <mergeCells count="1">
    <mergeCell ref="A16:M16"/>
  </mergeCells>
  <pageMargins left="0.7" right="0.7" top="0.75" bottom="0.75" header="0.3" footer="0.3"/>
  <pageSetup paperSize="15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
  <sheetViews>
    <sheetView workbookViewId="0">
      <selection activeCell="D44" sqref="D44"/>
    </sheetView>
  </sheetViews>
  <sheetFormatPr defaultColWidth="9" defaultRowHeight="14" outlineLevelRow="3"/>
  <cols>
    <col min="1" max="1" width="15.1666666666667" customWidth="1"/>
    <col min="2" max="2" width="13.6666666666667" customWidth="1"/>
    <col min="3" max="3" width="20.5" customWidth="1"/>
    <col min="4" max="4" width="18.3333333333333" customWidth="1"/>
    <col min="5" max="5" width="5.16666666666667" customWidth="1"/>
    <col min="6" max="6" width="9.5" customWidth="1"/>
    <col min="7" max="7" width="5.16666666666667" customWidth="1"/>
    <col min="8" max="9" width="9.5" customWidth="1"/>
    <col min="10" max="10" width="5.16666666666667" customWidth="1"/>
    <col min="11" max="11" width="9.5" customWidth="1"/>
    <col min="12" max="12" width="18.3333333333333" customWidth="1"/>
    <col min="13" max="13" width="9.5" customWidth="1"/>
    <col min="14" max="14" width="5.16666666666667" customWidth="1"/>
    <col min="15" max="15" width="11.3333333333333" customWidth="1"/>
    <col min="16" max="17" width="9.5" customWidth="1"/>
    <col min="18" max="18" width="5.16666666666667" customWidth="1"/>
    <col min="19" max="19" width="9.5" customWidth="1"/>
    <col min="20" max="20" width="13.6666666666667" customWidth="1"/>
  </cols>
  <sheetData>
    <row r="1" spans="1:20">
      <c r="A1" s="9" t="s">
        <v>0</v>
      </c>
      <c r="B1" t="s">
        <v>83</v>
      </c>
      <c r="C1" t="s">
        <v>84</v>
      </c>
      <c r="D1" t="s">
        <v>85</v>
      </c>
      <c r="E1" t="s">
        <v>86</v>
      </c>
      <c r="F1" t="s">
        <v>87</v>
      </c>
      <c r="G1" t="s">
        <v>88</v>
      </c>
      <c r="H1" t="s">
        <v>89</v>
      </c>
      <c r="I1" t="s">
        <v>90</v>
      </c>
      <c r="J1" t="s">
        <v>91</v>
      </c>
      <c r="K1" t="s">
        <v>92</v>
      </c>
      <c r="L1" t="s">
        <v>93</v>
      </c>
      <c r="M1" t="s">
        <v>94</v>
      </c>
      <c r="N1" t="s">
        <v>95</v>
      </c>
      <c r="O1" t="s">
        <v>96</v>
      </c>
      <c r="P1" t="s">
        <v>97</v>
      </c>
      <c r="Q1" t="s">
        <v>98</v>
      </c>
      <c r="R1" t="s">
        <v>99</v>
      </c>
      <c r="S1" t="s">
        <v>100</v>
      </c>
      <c r="T1" t="s">
        <v>101</v>
      </c>
    </row>
    <row r="2" spans="1:1">
      <c r="A2" s="2"/>
    </row>
    <row r="3" spans="1:1">
      <c r="A3" s="2"/>
    </row>
    <row r="4" spans="1:1">
      <c r="A4"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495"/>
  <sheetViews>
    <sheetView workbookViewId="0">
      <selection activeCell="B1" sqref="B1"/>
    </sheetView>
  </sheetViews>
  <sheetFormatPr defaultColWidth="9" defaultRowHeight="14" outlineLevelCol="6"/>
  <cols>
    <col min="1" max="1" width="11.75" style="2" customWidth="1"/>
    <col min="2" max="2" width="56.5833333333333" customWidth="1"/>
    <col min="3" max="3" width="34.1666666666667" customWidth="1"/>
    <col min="4" max="4" width="12.1666666666667" customWidth="1"/>
    <col min="5" max="5" width="10.25" customWidth="1"/>
    <col min="6" max="6" width="72.5" customWidth="1"/>
    <col min="7" max="7" width="35.6666666666667" customWidth="1"/>
    <col min="8" max="8" width="15.1666666666667" customWidth="1"/>
  </cols>
  <sheetData>
    <row r="1" spans="1:7">
      <c r="A1" s="3" t="s">
        <v>1</v>
      </c>
      <c r="B1" s="4" t="s">
        <v>2</v>
      </c>
      <c r="C1" s="4" t="s">
        <v>4</v>
      </c>
      <c r="D1" s="4" t="s">
        <v>5</v>
      </c>
      <c r="E1" s="4" t="s">
        <v>102</v>
      </c>
      <c r="F1" s="4" t="s">
        <v>103</v>
      </c>
      <c r="G1" s="4" t="s">
        <v>42</v>
      </c>
    </row>
    <row r="2" spans="1:7">
      <c r="A2" s="5" t="s">
        <v>104</v>
      </c>
      <c r="B2" s="6" t="s">
        <v>105</v>
      </c>
      <c r="C2" s="7" t="s">
        <v>13</v>
      </c>
      <c r="D2" s="6" t="s">
        <v>106</v>
      </c>
      <c r="E2" s="6" t="s">
        <v>107</v>
      </c>
      <c r="F2" s="6" t="s">
        <v>108</v>
      </c>
      <c r="G2" s="6" t="s">
        <v>109</v>
      </c>
    </row>
    <row r="3" spans="1:7">
      <c r="A3" s="5" t="s">
        <v>110</v>
      </c>
      <c r="B3" s="6" t="s">
        <v>111</v>
      </c>
      <c r="C3" s="6" t="s">
        <v>13</v>
      </c>
      <c r="D3" s="6" t="s">
        <v>106</v>
      </c>
      <c r="E3" s="6" t="s">
        <v>112</v>
      </c>
      <c r="F3" s="6" t="s">
        <v>113</v>
      </c>
      <c r="G3" s="6" t="s">
        <v>114</v>
      </c>
    </row>
    <row r="4" spans="1:7">
      <c r="A4" s="5" t="s">
        <v>11</v>
      </c>
      <c r="B4" s="6" t="s">
        <v>115</v>
      </c>
      <c r="C4" s="6" t="s">
        <v>13</v>
      </c>
      <c r="D4" s="6" t="s">
        <v>106</v>
      </c>
      <c r="E4" s="6" t="s">
        <v>112</v>
      </c>
      <c r="F4" s="6" t="s">
        <v>116</v>
      </c>
      <c r="G4" s="6" t="s">
        <v>114</v>
      </c>
    </row>
    <row r="5" spans="1:7">
      <c r="A5" s="5" t="s">
        <v>117</v>
      </c>
      <c r="B5" s="6" t="s">
        <v>118</v>
      </c>
      <c r="C5" s="6" t="s">
        <v>13</v>
      </c>
      <c r="D5" s="6" t="s">
        <v>106</v>
      </c>
      <c r="E5" s="6" t="s">
        <v>28</v>
      </c>
      <c r="F5" s="6" t="s">
        <v>119</v>
      </c>
      <c r="G5" s="6" t="s">
        <v>114</v>
      </c>
    </row>
    <row r="6" spans="1:7">
      <c r="A6" s="5" t="s">
        <v>120</v>
      </c>
      <c r="B6" s="6" t="s">
        <v>121</v>
      </c>
      <c r="C6" s="6" t="s">
        <v>13</v>
      </c>
      <c r="D6" s="6" t="s">
        <v>106</v>
      </c>
      <c r="E6" s="6" t="s">
        <v>122</v>
      </c>
      <c r="F6" s="6" t="s">
        <v>123</v>
      </c>
      <c r="G6" s="6" t="s">
        <v>114</v>
      </c>
    </row>
    <row r="7" spans="1:7">
      <c r="A7" s="5" t="s">
        <v>124</v>
      </c>
      <c r="B7" s="6" t="s">
        <v>125</v>
      </c>
      <c r="C7" s="6" t="s">
        <v>13</v>
      </c>
      <c r="D7" s="6" t="s">
        <v>106</v>
      </c>
      <c r="E7" s="6" t="s">
        <v>126</v>
      </c>
      <c r="F7" s="6" t="s">
        <v>123</v>
      </c>
      <c r="G7" s="6" t="s">
        <v>127</v>
      </c>
    </row>
    <row r="8" spans="1:7">
      <c r="A8" s="5" t="s">
        <v>128</v>
      </c>
      <c r="B8" s="6" t="s">
        <v>129</v>
      </c>
      <c r="C8" s="6" t="s">
        <v>13</v>
      </c>
      <c r="D8" s="6" t="s">
        <v>106</v>
      </c>
      <c r="E8" s="6" t="s">
        <v>130</v>
      </c>
      <c r="F8" s="6" t="s">
        <v>123</v>
      </c>
      <c r="G8" s="6" t="s">
        <v>131</v>
      </c>
    </row>
    <row r="9" spans="1:7">
      <c r="A9" s="5" t="s">
        <v>132</v>
      </c>
      <c r="B9" s="6" t="s">
        <v>133</v>
      </c>
      <c r="C9" s="6" t="s">
        <v>13</v>
      </c>
      <c r="D9" s="6" t="s">
        <v>106</v>
      </c>
      <c r="E9" s="6" t="s">
        <v>122</v>
      </c>
      <c r="F9" s="6" t="s">
        <v>113</v>
      </c>
      <c r="G9" s="6" t="s">
        <v>114</v>
      </c>
    </row>
    <row r="10" spans="1:7">
      <c r="A10" s="5" t="s">
        <v>134</v>
      </c>
      <c r="B10" s="6" t="s">
        <v>135</v>
      </c>
      <c r="C10" s="6" t="s">
        <v>13</v>
      </c>
      <c r="D10" s="6" t="s">
        <v>106</v>
      </c>
      <c r="E10" s="6" t="s">
        <v>122</v>
      </c>
      <c r="F10" s="6" t="s">
        <v>136</v>
      </c>
      <c r="G10" s="6" t="s">
        <v>137</v>
      </c>
    </row>
    <row r="11" spans="1:7">
      <c r="A11" s="5" t="s">
        <v>138</v>
      </c>
      <c r="B11" s="6" t="s">
        <v>139</v>
      </c>
      <c r="C11" s="6" t="s">
        <v>13</v>
      </c>
      <c r="D11" s="6" t="s">
        <v>106</v>
      </c>
      <c r="E11" s="6" t="s">
        <v>130</v>
      </c>
      <c r="F11" s="6" t="s">
        <v>113</v>
      </c>
      <c r="G11" s="6" t="s">
        <v>127</v>
      </c>
    </row>
    <row r="12" spans="1:7">
      <c r="A12" s="5" t="s">
        <v>140</v>
      </c>
      <c r="B12" s="6" t="s">
        <v>141</v>
      </c>
      <c r="C12" s="6" t="s">
        <v>13</v>
      </c>
      <c r="D12" s="6" t="s">
        <v>106</v>
      </c>
      <c r="E12" s="6" t="s">
        <v>142</v>
      </c>
      <c r="F12" s="6" t="s">
        <v>143</v>
      </c>
      <c r="G12" s="6" t="s">
        <v>114</v>
      </c>
    </row>
    <row r="13" spans="1:7">
      <c r="A13" s="5" t="s">
        <v>144</v>
      </c>
      <c r="B13" s="6" t="s">
        <v>145</v>
      </c>
      <c r="C13" s="6" t="s">
        <v>13</v>
      </c>
      <c r="D13" s="6" t="s">
        <v>106</v>
      </c>
      <c r="E13" s="6" t="s">
        <v>126</v>
      </c>
      <c r="F13" s="6" t="s">
        <v>146</v>
      </c>
      <c r="G13" s="6" t="s">
        <v>109</v>
      </c>
    </row>
    <row r="14" spans="1:7">
      <c r="A14" s="5" t="s">
        <v>147</v>
      </c>
      <c r="B14" s="6" t="s">
        <v>148</v>
      </c>
      <c r="C14" s="6" t="s">
        <v>13</v>
      </c>
      <c r="D14" s="6" t="s">
        <v>106</v>
      </c>
      <c r="E14" s="6" t="s">
        <v>149</v>
      </c>
      <c r="F14" s="6" t="s">
        <v>143</v>
      </c>
      <c r="G14" s="6" t="s">
        <v>114</v>
      </c>
    </row>
    <row r="15" spans="1:7">
      <c r="A15" s="5" t="s">
        <v>150</v>
      </c>
      <c r="B15" s="6" t="s">
        <v>151</v>
      </c>
      <c r="C15" s="6" t="s">
        <v>13</v>
      </c>
      <c r="D15" s="6" t="s">
        <v>106</v>
      </c>
      <c r="E15" s="6" t="s">
        <v>152</v>
      </c>
      <c r="F15" s="6" t="s">
        <v>123</v>
      </c>
      <c r="G15" s="6" t="s">
        <v>153</v>
      </c>
    </row>
    <row r="16" spans="1:7">
      <c r="A16" s="5" t="s">
        <v>154</v>
      </c>
      <c r="B16" s="6" t="s">
        <v>155</v>
      </c>
      <c r="C16" s="6" t="s">
        <v>13</v>
      </c>
      <c r="D16" s="6" t="s">
        <v>106</v>
      </c>
      <c r="E16" s="6" t="s">
        <v>156</v>
      </c>
      <c r="F16" s="6" t="s">
        <v>157</v>
      </c>
      <c r="G16" s="6" t="s">
        <v>114</v>
      </c>
    </row>
    <row r="17" spans="1:7">
      <c r="A17" s="5" t="s">
        <v>158</v>
      </c>
      <c r="B17" s="6" t="s">
        <v>159</v>
      </c>
      <c r="C17" s="6" t="s">
        <v>13</v>
      </c>
      <c r="D17" s="6" t="s">
        <v>106</v>
      </c>
      <c r="E17" s="6" t="s">
        <v>160</v>
      </c>
      <c r="F17" s="6" t="s">
        <v>161</v>
      </c>
      <c r="G17" s="6" t="s">
        <v>131</v>
      </c>
    </row>
    <row r="18" spans="1:7">
      <c r="A18" s="5" t="s">
        <v>162</v>
      </c>
      <c r="B18" s="6" t="s">
        <v>163</v>
      </c>
      <c r="C18" s="6" t="s">
        <v>13</v>
      </c>
      <c r="D18" s="6" t="s">
        <v>106</v>
      </c>
      <c r="E18" s="6" t="s">
        <v>122</v>
      </c>
      <c r="F18" s="6" t="s">
        <v>123</v>
      </c>
      <c r="G18" s="6" t="s">
        <v>164</v>
      </c>
    </row>
    <row r="19" spans="1:7">
      <c r="A19" s="5" t="s">
        <v>165</v>
      </c>
      <c r="B19" s="6" t="s">
        <v>166</v>
      </c>
      <c r="C19" s="6" t="s">
        <v>13</v>
      </c>
      <c r="D19" s="6" t="s">
        <v>106</v>
      </c>
      <c r="E19" s="6" t="s">
        <v>28</v>
      </c>
      <c r="F19" s="6" t="s">
        <v>167</v>
      </c>
      <c r="G19" s="6" t="s">
        <v>164</v>
      </c>
    </row>
    <row r="20" spans="1:7">
      <c r="A20" s="5" t="s">
        <v>168</v>
      </c>
      <c r="B20" s="6" t="s">
        <v>169</v>
      </c>
      <c r="C20" s="6" t="s">
        <v>13</v>
      </c>
      <c r="D20" s="6" t="s">
        <v>106</v>
      </c>
      <c r="E20" s="6" t="s">
        <v>170</v>
      </c>
      <c r="F20" s="6" t="s">
        <v>123</v>
      </c>
      <c r="G20" s="6" t="s">
        <v>114</v>
      </c>
    </row>
    <row r="21" spans="1:7">
      <c r="A21" s="5" t="s">
        <v>171</v>
      </c>
      <c r="B21" s="6" t="s">
        <v>172</v>
      </c>
      <c r="C21" s="6" t="s">
        <v>13</v>
      </c>
      <c r="D21" s="6" t="s">
        <v>106</v>
      </c>
      <c r="E21" s="6" t="s">
        <v>173</v>
      </c>
      <c r="F21" s="6" t="s">
        <v>174</v>
      </c>
      <c r="G21" s="6" t="s">
        <v>175</v>
      </c>
    </row>
    <row r="22" spans="1:7">
      <c r="A22" s="5" t="s">
        <v>176</v>
      </c>
      <c r="B22" s="6" t="s">
        <v>177</v>
      </c>
      <c r="C22" s="6" t="s">
        <v>13</v>
      </c>
      <c r="D22" s="6" t="s">
        <v>106</v>
      </c>
      <c r="E22" s="6" t="s">
        <v>178</v>
      </c>
      <c r="F22" s="6" t="s">
        <v>179</v>
      </c>
      <c r="G22" s="6" t="s">
        <v>180</v>
      </c>
    </row>
    <row r="23" spans="1:7">
      <c r="A23" s="5" t="s">
        <v>181</v>
      </c>
      <c r="B23" s="6" t="s">
        <v>182</v>
      </c>
      <c r="C23" s="6" t="s">
        <v>13</v>
      </c>
      <c r="D23" s="6" t="s">
        <v>106</v>
      </c>
      <c r="E23" s="6" t="s">
        <v>149</v>
      </c>
      <c r="F23" s="6" t="s">
        <v>123</v>
      </c>
      <c r="G23" s="6" t="s">
        <v>183</v>
      </c>
    </row>
    <row r="24" spans="1:7">
      <c r="A24" s="5" t="s">
        <v>184</v>
      </c>
      <c r="B24" s="6" t="s">
        <v>185</v>
      </c>
      <c r="C24" s="6" t="s">
        <v>13</v>
      </c>
      <c r="D24" s="6" t="s">
        <v>186</v>
      </c>
      <c r="E24" s="6" t="s">
        <v>126</v>
      </c>
      <c r="F24" s="6" t="s">
        <v>187</v>
      </c>
      <c r="G24" s="6" t="s">
        <v>137</v>
      </c>
    </row>
    <row r="25" spans="1:7">
      <c r="A25" s="5" t="s">
        <v>188</v>
      </c>
      <c r="B25" s="6" t="s">
        <v>189</v>
      </c>
      <c r="C25" s="6" t="s">
        <v>13</v>
      </c>
      <c r="D25" s="6" t="s">
        <v>186</v>
      </c>
      <c r="E25" s="6" t="s">
        <v>126</v>
      </c>
      <c r="F25" s="6" t="s">
        <v>187</v>
      </c>
      <c r="G25" s="6" t="s">
        <v>137</v>
      </c>
    </row>
    <row r="26" spans="1:7">
      <c r="A26" s="5" t="s">
        <v>190</v>
      </c>
      <c r="B26" s="6" t="s">
        <v>191</v>
      </c>
      <c r="C26" s="6" t="s">
        <v>13</v>
      </c>
      <c r="D26" s="6" t="s">
        <v>186</v>
      </c>
      <c r="E26" s="6" t="s">
        <v>192</v>
      </c>
      <c r="F26" s="6" t="s">
        <v>113</v>
      </c>
      <c r="G26" s="6" t="s">
        <v>193</v>
      </c>
    </row>
    <row r="27" customFormat="1" spans="1:7">
      <c r="A27" s="5" t="s">
        <v>194</v>
      </c>
      <c r="B27" s="6" t="s">
        <v>195</v>
      </c>
      <c r="C27" s="6" t="s">
        <v>13</v>
      </c>
      <c r="D27" s="6" t="s">
        <v>106</v>
      </c>
      <c r="E27" s="6" t="s">
        <v>142</v>
      </c>
      <c r="F27" s="6" t="s">
        <v>196</v>
      </c>
      <c r="G27" s="6" t="s">
        <v>197</v>
      </c>
    </row>
    <row r="28" spans="1:7">
      <c r="A28" s="5" t="s">
        <v>198</v>
      </c>
      <c r="B28" s="6" t="s">
        <v>199</v>
      </c>
      <c r="C28" s="6" t="s">
        <v>13</v>
      </c>
      <c r="D28" s="6" t="s">
        <v>186</v>
      </c>
      <c r="E28" s="6" t="s">
        <v>112</v>
      </c>
      <c r="F28" s="6" t="s">
        <v>116</v>
      </c>
      <c r="G28" s="6" t="s">
        <v>137</v>
      </c>
    </row>
    <row r="29" spans="1:7">
      <c r="A29" s="5" t="s">
        <v>200</v>
      </c>
      <c r="B29" s="6" t="s">
        <v>201</v>
      </c>
      <c r="C29" s="6" t="s">
        <v>13</v>
      </c>
      <c r="D29" s="6" t="s">
        <v>186</v>
      </c>
      <c r="E29" s="6" t="s">
        <v>28</v>
      </c>
      <c r="F29" s="6" t="s">
        <v>123</v>
      </c>
      <c r="G29" s="6" t="s">
        <v>114</v>
      </c>
    </row>
    <row r="30" spans="1:7">
      <c r="A30" s="5" t="s">
        <v>202</v>
      </c>
      <c r="B30" s="6" t="s">
        <v>203</v>
      </c>
      <c r="C30" s="6" t="s">
        <v>13</v>
      </c>
      <c r="D30" s="6" t="s">
        <v>186</v>
      </c>
      <c r="E30" s="6" t="s">
        <v>28</v>
      </c>
      <c r="F30" s="6" t="s">
        <v>204</v>
      </c>
      <c r="G30" s="6" t="s">
        <v>114</v>
      </c>
    </row>
    <row r="31" spans="1:7">
      <c r="A31" s="5" t="s">
        <v>205</v>
      </c>
      <c r="B31" s="6" t="s">
        <v>206</v>
      </c>
      <c r="C31" s="6" t="s">
        <v>13</v>
      </c>
      <c r="D31" s="6" t="s">
        <v>186</v>
      </c>
      <c r="E31" s="6" t="s">
        <v>28</v>
      </c>
      <c r="F31" s="6" t="s">
        <v>123</v>
      </c>
      <c r="G31" s="6" t="s">
        <v>114</v>
      </c>
    </row>
    <row r="32" spans="1:7">
      <c r="A32" s="5" t="s">
        <v>207</v>
      </c>
      <c r="B32" s="6" t="s">
        <v>208</v>
      </c>
      <c r="C32" s="6" t="s">
        <v>13</v>
      </c>
      <c r="D32" s="6" t="s">
        <v>186</v>
      </c>
      <c r="E32" s="6" t="s">
        <v>192</v>
      </c>
      <c r="F32" s="6" t="s">
        <v>113</v>
      </c>
      <c r="G32" s="6" t="s">
        <v>209</v>
      </c>
    </row>
    <row r="33" spans="1:7">
      <c r="A33" s="5" t="s">
        <v>210</v>
      </c>
      <c r="B33" s="6" t="s">
        <v>211</v>
      </c>
      <c r="C33" s="6" t="s">
        <v>13</v>
      </c>
      <c r="D33" s="6" t="s">
        <v>186</v>
      </c>
      <c r="E33" s="6" t="s">
        <v>107</v>
      </c>
      <c r="F33" s="6" t="s">
        <v>212</v>
      </c>
      <c r="G33" s="6" t="s">
        <v>164</v>
      </c>
    </row>
    <row r="34" spans="1:7">
      <c r="A34" s="5" t="s">
        <v>213</v>
      </c>
      <c r="B34" s="6" t="s">
        <v>214</v>
      </c>
      <c r="C34" s="6" t="s">
        <v>13</v>
      </c>
      <c r="D34" s="6" t="s">
        <v>186</v>
      </c>
      <c r="E34" s="6" t="s">
        <v>160</v>
      </c>
      <c r="F34" s="6" t="s">
        <v>161</v>
      </c>
      <c r="G34" s="6" t="s">
        <v>137</v>
      </c>
    </row>
    <row r="35" spans="1:7">
      <c r="A35" s="5" t="s">
        <v>215</v>
      </c>
      <c r="B35" s="6" t="s">
        <v>216</v>
      </c>
      <c r="C35" s="6" t="s">
        <v>13</v>
      </c>
      <c r="D35" s="6" t="s">
        <v>186</v>
      </c>
      <c r="E35" s="6" t="s">
        <v>178</v>
      </c>
      <c r="F35" s="6" t="s">
        <v>143</v>
      </c>
      <c r="G35" s="6" t="s">
        <v>114</v>
      </c>
    </row>
    <row r="36" spans="1:7">
      <c r="A36" s="5" t="s">
        <v>217</v>
      </c>
      <c r="B36" s="6" t="s">
        <v>218</v>
      </c>
      <c r="C36" s="6" t="s">
        <v>13</v>
      </c>
      <c r="D36" s="6" t="s">
        <v>186</v>
      </c>
      <c r="E36" s="6" t="s">
        <v>178</v>
      </c>
      <c r="F36" s="6" t="s">
        <v>219</v>
      </c>
      <c r="G36" s="6" t="s">
        <v>137</v>
      </c>
    </row>
    <row r="37" spans="1:7">
      <c r="A37" s="5" t="s">
        <v>220</v>
      </c>
      <c r="B37" s="6" t="s">
        <v>221</v>
      </c>
      <c r="C37" s="6" t="s">
        <v>13</v>
      </c>
      <c r="D37" s="6" t="s">
        <v>186</v>
      </c>
      <c r="E37" s="6" t="s">
        <v>222</v>
      </c>
      <c r="F37" s="6" t="s">
        <v>123</v>
      </c>
      <c r="G37" s="6" t="s">
        <v>114</v>
      </c>
    </row>
    <row r="38" spans="1:7">
      <c r="A38" s="5" t="s">
        <v>223</v>
      </c>
      <c r="B38" s="6" t="s">
        <v>224</v>
      </c>
      <c r="C38" s="6" t="s">
        <v>13</v>
      </c>
      <c r="D38" s="6" t="s">
        <v>186</v>
      </c>
      <c r="E38" s="6" t="s">
        <v>222</v>
      </c>
      <c r="F38" s="6" t="s">
        <v>123</v>
      </c>
      <c r="G38" s="6" t="s">
        <v>114</v>
      </c>
    </row>
    <row r="39" spans="1:7">
      <c r="A39" s="5" t="s">
        <v>225</v>
      </c>
      <c r="B39" s="6" t="s">
        <v>226</v>
      </c>
      <c r="C39" s="6" t="s">
        <v>13</v>
      </c>
      <c r="D39" s="6" t="s">
        <v>186</v>
      </c>
      <c r="E39" s="6" t="s">
        <v>126</v>
      </c>
      <c r="F39" s="6" t="s">
        <v>196</v>
      </c>
      <c r="G39" s="6" t="s">
        <v>227</v>
      </c>
    </row>
    <row r="40" spans="1:7">
      <c r="A40" s="5" t="s">
        <v>228</v>
      </c>
      <c r="B40" s="6" t="s">
        <v>229</v>
      </c>
      <c r="C40" s="6" t="s">
        <v>13</v>
      </c>
      <c r="D40" s="6" t="s">
        <v>186</v>
      </c>
      <c r="E40" s="6" t="s">
        <v>126</v>
      </c>
      <c r="F40" s="6" t="s">
        <v>230</v>
      </c>
      <c r="G40" s="6" t="s">
        <v>231</v>
      </c>
    </row>
    <row r="41" spans="1:7">
      <c r="A41" s="5" t="s">
        <v>232</v>
      </c>
      <c r="B41" s="6" t="s">
        <v>233</v>
      </c>
      <c r="C41" s="6" t="s">
        <v>13</v>
      </c>
      <c r="D41" s="6" t="s">
        <v>186</v>
      </c>
      <c r="E41" s="6" t="s">
        <v>126</v>
      </c>
      <c r="F41" s="6" t="s">
        <v>123</v>
      </c>
      <c r="G41" s="6" t="s">
        <v>231</v>
      </c>
    </row>
    <row r="42" spans="1:7">
      <c r="A42" s="5" t="s">
        <v>234</v>
      </c>
      <c r="B42" s="6" t="s">
        <v>235</v>
      </c>
      <c r="C42" s="6" t="s">
        <v>13</v>
      </c>
      <c r="D42" s="6" t="s">
        <v>186</v>
      </c>
      <c r="E42" s="6" t="s">
        <v>126</v>
      </c>
      <c r="F42" s="6" t="s">
        <v>123</v>
      </c>
      <c r="G42" s="6" t="s">
        <v>231</v>
      </c>
    </row>
    <row r="43" spans="1:7">
      <c r="A43" s="5" t="s">
        <v>236</v>
      </c>
      <c r="B43" s="6" t="s">
        <v>237</v>
      </c>
      <c r="C43" s="6" t="s">
        <v>13</v>
      </c>
      <c r="D43" s="6" t="s">
        <v>186</v>
      </c>
      <c r="E43" s="6" t="s">
        <v>126</v>
      </c>
      <c r="F43" s="6" t="s">
        <v>187</v>
      </c>
      <c r="G43" s="6" t="s">
        <v>109</v>
      </c>
    </row>
    <row r="44" spans="1:7">
      <c r="A44" s="5" t="s">
        <v>238</v>
      </c>
      <c r="B44" s="6" t="s">
        <v>239</v>
      </c>
      <c r="C44" s="6" t="s">
        <v>13</v>
      </c>
      <c r="D44" s="6" t="s">
        <v>186</v>
      </c>
      <c r="E44" s="6" t="s">
        <v>149</v>
      </c>
      <c r="F44" s="6" t="s">
        <v>240</v>
      </c>
      <c r="G44" s="6" t="s">
        <v>114</v>
      </c>
    </row>
    <row r="45" spans="1:7">
      <c r="A45" s="5" t="s">
        <v>241</v>
      </c>
      <c r="B45" s="6" t="s">
        <v>242</v>
      </c>
      <c r="C45" s="6" t="s">
        <v>13</v>
      </c>
      <c r="D45" s="6" t="s">
        <v>106</v>
      </c>
      <c r="E45" s="6" t="s">
        <v>152</v>
      </c>
      <c r="F45" s="6" t="s">
        <v>161</v>
      </c>
      <c r="G45" s="6" t="s">
        <v>243</v>
      </c>
    </row>
    <row r="46" spans="1:7">
      <c r="A46" s="5" t="s">
        <v>244</v>
      </c>
      <c r="B46" s="6" t="s">
        <v>245</v>
      </c>
      <c r="C46" s="6" t="s">
        <v>13</v>
      </c>
      <c r="D46" s="6" t="s">
        <v>186</v>
      </c>
      <c r="E46" s="6" t="s">
        <v>192</v>
      </c>
      <c r="F46" s="6" t="s">
        <v>123</v>
      </c>
      <c r="G46" s="6" t="s">
        <v>246</v>
      </c>
    </row>
    <row r="47" spans="1:7">
      <c r="A47" s="5" t="s">
        <v>247</v>
      </c>
      <c r="B47" s="6" t="s">
        <v>248</v>
      </c>
      <c r="C47" s="6" t="s">
        <v>13</v>
      </c>
      <c r="D47" s="6" t="s">
        <v>186</v>
      </c>
      <c r="E47" s="6" t="s">
        <v>192</v>
      </c>
      <c r="F47" s="6" t="s">
        <v>113</v>
      </c>
      <c r="G47" s="6" t="s">
        <v>249</v>
      </c>
    </row>
    <row r="48" spans="1:7">
      <c r="A48" s="5" t="s">
        <v>250</v>
      </c>
      <c r="B48" s="6" t="s">
        <v>251</v>
      </c>
      <c r="C48" s="6" t="s">
        <v>13</v>
      </c>
      <c r="D48" s="6" t="s">
        <v>186</v>
      </c>
      <c r="E48" s="6" t="s">
        <v>192</v>
      </c>
      <c r="F48" s="6" t="s">
        <v>113</v>
      </c>
      <c r="G48" s="6" t="s">
        <v>252</v>
      </c>
    </row>
    <row r="49" spans="1:7">
      <c r="A49" s="5" t="s">
        <v>253</v>
      </c>
      <c r="B49" s="6" t="s">
        <v>254</v>
      </c>
      <c r="C49" s="6" t="s">
        <v>13</v>
      </c>
      <c r="D49" s="6" t="s">
        <v>186</v>
      </c>
      <c r="E49" s="6" t="s">
        <v>156</v>
      </c>
      <c r="F49" s="6" t="s">
        <v>255</v>
      </c>
      <c r="G49" s="6" t="s">
        <v>114</v>
      </c>
    </row>
    <row r="50" spans="1:7">
      <c r="A50" s="5" t="s">
        <v>256</v>
      </c>
      <c r="B50" s="6" t="s">
        <v>257</v>
      </c>
      <c r="C50" s="6" t="s">
        <v>13</v>
      </c>
      <c r="D50" s="6" t="s">
        <v>106</v>
      </c>
      <c r="E50" s="6" t="s">
        <v>156</v>
      </c>
      <c r="F50" s="6" t="s">
        <v>161</v>
      </c>
      <c r="G50" s="6" t="s">
        <v>258</v>
      </c>
    </row>
    <row r="51" spans="1:7">
      <c r="A51" s="5" t="s">
        <v>259</v>
      </c>
      <c r="B51" s="6" t="s">
        <v>260</v>
      </c>
      <c r="C51" s="6" t="s">
        <v>13</v>
      </c>
      <c r="D51" s="6" t="s">
        <v>186</v>
      </c>
      <c r="E51" s="6" t="s">
        <v>156</v>
      </c>
      <c r="F51" s="6" t="s">
        <v>255</v>
      </c>
      <c r="G51" s="6" t="s">
        <v>231</v>
      </c>
    </row>
    <row r="52" spans="1:7">
      <c r="A52" s="5" t="s">
        <v>261</v>
      </c>
      <c r="B52" s="6" t="s">
        <v>262</v>
      </c>
      <c r="C52" s="6" t="s">
        <v>13</v>
      </c>
      <c r="D52" s="6" t="s">
        <v>186</v>
      </c>
      <c r="E52" s="6" t="s">
        <v>156</v>
      </c>
      <c r="F52" s="6" t="s">
        <v>263</v>
      </c>
      <c r="G52" s="6" t="s">
        <v>137</v>
      </c>
    </row>
    <row r="53" spans="1:7">
      <c r="A53" s="5" t="s">
        <v>264</v>
      </c>
      <c r="B53" s="6" t="s">
        <v>265</v>
      </c>
      <c r="C53" s="6" t="s">
        <v>13</v>
      </c>
      <c r="D53" s="6" t="s">
        <v>186</v>
      </c>
      <c r="E53" s="6" t="s">
        <v>126</v>
      </c>
      <c r="F53" s="6" t="s">
        <v>113</v>
      </c>
      <c r="G53" s="6" t="s">
        <v>164</v>
      </c>
    </row>
    <row r="54" spans="1:7">
      <c r="A54" s="5" t="s">
        <v>266</v>
      </c>
      <c r="B54" s="6" t="s">
        <v>267</v>
      </c>
      <c r="C54" s="6" t="s">
        <v>13</v>
      </c>
      <c r="D54" s="6" t="s">
        <v>186</v>
      </c>
      <c r="E54" s="6" t="s">
        <v>268</v>
      </c>
      <c r="F54" s="6" t="s">
        <v>269</v>
      </c>
      <c r="G54" s="6" t="s">
        <v>164</v>
      </c>
    </row>
    <row r="55" spans="1:7">
      <c r="A55" s="5" t="s">
        <v>270</v>
      </c>
      <c r="B55" s="6" t="s">
        <v>271</v>
      </c>
      <c r="C55" s="6" t="s">
        <v>13</v>
      </c>
      <c r="D55" s="6" t="s">
        <v>186</v>
      </c>
      <c r="E55" s="6" t="s">
        <v>222</v>
      </c>
      <c r="F55" s="6" t="s">
        <v>219</v>
      </c>
      <c r="G55" s="6" t="s">
        <v>164</v>
      </c>
    </row>
    <row r="56" spans="1:7">
      <c r="A56" s="5" t="s">
        <v>272</v>
      </c>
      <c r="B56" s="6" t="s">
        <v>273</v>
      </c>
      <c r="C56" s="6" t="s">
        <v>13</v>
      </c>
      <c r="D56" s="6" t="s">
        <v>186</v>
      </c>
      <c r="E56" s="6" t="s">
        <v>268</v>
      </c>
      <c r="F56" s="6" t="s">
        <v>123</v>
      </c>
      <c r="G56" s="6" t="s">
        <v>164</v>
      </c>
    </row>
    <row r="57" spans="1:7">
      <c r="A57" s="5" t="s">
        <v>274</v>
      </c>
      <c r="B57" s="6" t="s">
        <v>275</v>
      </c>
      <c r="C57" s="6" t="s">
        <v>13</v>
      </c>
      <c r="D57" s="6" t="s">
        <v>186</v>
      </c>
      <c r="E57" s="6" t="s">
        <v>142</v>
      </c>
      <c r="F57" s="6" t="s">
        <v>123</v>
      </c>
      <c r="G57" s="6" t="s">
        <v>164</v>
      </c>
    </row>
    <row r="58" spans="1:7">
      <c r="A58" s="5" t="s">
        <v>276</v>
      </c>
      <c r="B58" s="6" t="s">
        <v>277</v>
      </c>
      <c r="C58" s="6" t="s">
        <v>13</v>
      </c>
      <c r="D58" s="6" t="s">
        <v>186</v>
      </c>
      <c r="E58" s="6" t="s">
        <v>278</v>
      </c>
      <c r="F58" s="6" t="s">
        <v>113</v>
      </c>
      <c r="G58" s="6" t="s">
        <v>114</v>
      </c>
    </row>
    <row r="59" spans="1:7">
      <c r="A59" s="5" t="s">
        <v>279</v>
      </c>
      <c r="B59" s="6" t="s">
        <v>280</v>
      </c>
      <c r="C59" s="6" t="s">
        <v>13</v>
      </c>
      <c r="D59" s="6" t="s">
        <v>106</v>
      </c>
      <c r="E59" s="6" t="s">
        <v>278</v>
      </c>
      <c r="F59" s="6" t="s">
        <v>281</v>
      </c>
      <c r="G59" s="6" t="s">
        <v>282</v>
      </c>
    </row>
    <row r="60" spans="1:7">
      <c r="A60" s="5" t="s">
        <v>283</v>
      </c>
      <c r="B60" s="6" t="s">
        <v>284</v>
      </c>
      <c r="C60" s="6" t="s">
        <v>13</v>
      </c>
      <c r="D60" s="6" t="s">
        <v>186</v>
      </c>
      <c r="E60" s="6" t="s">
        <v>278</v>
      </c>
      <c r="F60" s="6" t="s">
        <v>285</v>
      </c>
      <c r="G60" s="6" t="s">
        <v>114</v>
      </c>
    </row>
    <row r="61" spans="1:7">
      <c r="A61" s="5" t="s">
        <v>286</v>
      </c>
      <c r="B61" s="6" t="s">
        <v>287</v>
      </c>
      <c r="C61" s="6" t="s">
        <v>13</v>
      </c>
      <c r="D61" s="6" t="s">
        <v>186</v>
      </c>
      <c r="E61" s="6" t="s">
        <v>278</v>
      </c>
      <c r="F61" s="6" t="s">
        <v>113</v>
      </c>
      <c r="G61" s="6" t="s">
        <v>109</v>
      </c>
    </row>
    <row r="62" spans="1:7">
      <c r="A62" s="5" t="s">
        <v>288</v>
      </c>
      <c r="B62" s="6" t="s">
        <v>289</v>
      </c>
      <c r="C62" s="6" t="s">
        <v>13</v>
      </c>
      <c r="D62" s="6" t="s">
        <v>186</v>
      </c>
      <c r="E62" s="6" t="s">
        <v>278</v>
      </c>
      <c r="F62" s="6" t="s">
        <v>161</v>
      </c>
      <c r="G62" s="6" t="s">
        <v>137</v>
      </c>
    </row>
    <row r="63" spans="1:7">
      <c r="A63" s="5" t="s">
        <v>290</v>
      </c>
      <c r="B63" s="6" t="s">
        <v>291</v>
      </c>
      <c r="C63" s="6" t="s">
        <v>13</v>
      </c>
      <c r="D63" s="6" t="s">
        <v>186</v>
      </c>
      <c r="E63" s="6" t="s">
        <v>278</v>
      </c>
      <c r="F63" s="6" t="s">
        <v>292</v>
      </c>
      <c r="G63" s="6" t="s">
        <v>109</v>
      </c>
    </row>
    <row r="64" spans="1:7">
      <c r="A64" s="5" t="s">
        <v>293</v>
      </c>
      <c r="B64" s="6" t="s">
        <v>294</v>
      </c>
      <c r="C64" s="6" t="s">
        <v>13</v>
      </c>
      <c r="D64" s="6" t="s">
        <v>186</v>
      </c>
      <c r="E64" s="6" t="s">
        <v>295</v>
      </c>
      <c r="F64" s="6" t="s">
        <v>123</v>
      </c>
      <c r="G64" s="6" t="s">
        <v>114</v>
      </c>
    </row>
    <row r="65" spans="1:7">
      <c r="A65" s="5" t="s">
        <v>296</v>
      </c>
      <c r="B65" s="6" t="s">
        <v>297</v>
      </c>
      <c r="C65" s="6" t="s">
        <v>13</v>
      </c>
      <c r="D65" s="6" t="s">
        <v>186</v>
      </c>
      <c r="E65" s="6" t="s">
        <v>298</v>
      </c>
      <c r="F65" s="6" t="s">
        <v>123</v>
      </c>
      <c r="G65" s="6" t="s">
        <v>164</v>
      </c>
    </row>
    <row r="66" spans="1:7">
      <c r="A66" s="5" t="s">
        <v>299</v>
      </c>
      <c r="B66" s="6" t="s">
        <v>300</v>
      </c>
      <c r="C66" s="6" t="s">
        <v>13</v>
      </c>
      <c r="D66" s="6" t="s">
        <v>186</v>
      </c>
      <c r="E66" s="6" t="s">
        <v>28</v>
      </c>
      <c r="F66" s="6" t="s">
        <v>123</v>
      </c>
      <c r="G66" s="6" t="s">
        <v>114</v>
      </c>
    </row>
    <row r="67" spans="1:7">
      <c r="A67" s="5" t="s">
        <v>301</v>
      </c>
      <c r="B67" s="6" t="s">
        <v>302</v>
      </c>
      <c r="C67" s="6" t="s">
        <v>13</v>
      </c>
      <c r="D67" s="6" t="s">
        <v>186</v>
      </c>
      <c r="E67" s="6" t="s">
        <v>173</v>
      </c>
      <c r="F67" s="6" t="s">
        <v>174</v>
      </c>
      <c r="G67" s="6" t="s">
        <v>303</v>
      </c>
    </row>
    <row r="68" spans="1:7">
      <c r="A68" s="5" t="s">
        <v>304</v>
      </c>
      <c r="B68" s="6" t="s">
        <v>305</v>
      </c>
      <c r="C68" s="6" t="s">
        <v>13</v>
      </c>
      <c r="D68" s="6" t="s">
        <v>106</v>
      </c>
      <c r="E68" s="6" t="s">
        <v>268</v>
      </c>
      <c r="F68" s="6" t="s">
        <v>306</v>
      </c>
      <c r="G68" s="6" t="s">
        <v>258</v>
      </c>
    </row>
    <row r="69" spans="1:7">
      <c r="A69" s="5" t="s">
        <v>307</v>
      </c>
      <c r="B69" s="6" t="s">
        <v>308</v>
      </c>
      <c r="C69" s="6" t="s">
        <v>13</v>
      </c>
      <c r="D69" s="6" t="s">
        <v>186</v>
      </c>
      <c r="E69" s="6" t="s">
        <v>309</v>
      </c>
      <c r="F69" s="6" t="s">
        <v>123</v>
      </c>
      <c r="G69" s="6" t="s">
        <v>310</v>
      </c>
    </row>
    <row r="70" spans="1:7">
      <c r="A70" s="5" t="s">
        <v>311</v>
      </c>
      <c r="B70" s="6" t="s">
        <v>312</v>
      </c>
      <c r="C70" s="6" t="s">
        <v>13</v>
      </c>
      <c r="D70" s="6" t="s">
        <v>186</v>
      </c>
      <c r="E70" s="6" t="s">
        <v>278</v>
      </c>
      <c r="F70" s="6" t="s">
        <v>313</v>
      </c>
      <c r="G70" s="6" t="s">
        <v>310</v>
      </c>
    </row>
    <row r="71" spans="1:7">
      <c r="A71" s="5" t="s">
        <v>314</v>
      </c>
      <c r="B71" s="6" t="s">
        <v>315</v>
      </c>
      <c r="C71" s="6" t="s">
        <v>13</v>
      </c>
      <c r="D71" s="6" t="s">
        <v>316</v>
      </c>
      <c r="E71" s="6" t="s">
        <v>107</v>
      </c>
      <c r="F71" s="6" t="s">
        <v>123</v>
      </c>
      <c r="G71" s="6" t="s">
        <v>317</v>
      </c>
    </row>
    <row r="72" spans="1:7">
      <c r="A72" s="5" t="s">
        <v>318</v>
      </c>
      <c r="B72" s="6" t="s">
        <v>319</v>
      </c>
      <c r="C72" s="6" t="s">
        <v>13</v>
      </c>
      <c r="D72" s="6" t="s">
        <v>316</v>
      </c>
      <c r="E72" s="6" t="s">
        <v>112</v>
      </c>
      <c r="F72" s="6" t="s">
        <v>113</v>
      </c>
      <c r="G72" s="6" t="s">
        <v>114</v>
      </c>
    </row>
    <row r="73" spans="1:7">
      <c r="A73" s="5" t="s">
        <v>320</v>
      </c>
      <c r="B73" s="6" t="s">
        <v>321</v>
      </c>
      <c r="C73" s="6" t="s">
        <v>13</v>
      </c>
      <c r="D73" s="6" t="s">
        <v>316</v>
      </c>
      <c r="E73" s="6" t="s">
        <v>112</v>
      </c>
      <c r="F73" s="6" t="s">
        <v>116</v>
      </c>
      <c r="G73" s="6" t="s">
        <v>114</v>
      </c>
    </row>
    <row r="74" spans="1:7">
      <c r="A74" s="5" t="s">
        <v>322</v>
      </c>
      <c r="B74" s="6" t="s">
        <v>323</v>
      </c>
      <c r="C74" s="6" t="s">
        <v>13</v>
      </c>
      <c r="D74" s="6" t="s">
        <v>316</v>
      </c>
      <c r="E74" s="6" t="s">
        <v>112</v>
      </c>
      <c r="F74" s="6" t="s">
        <v>113</v>
      </c>
      <c r="G74" s="6" t="s">
        <v>114</v>
      </c>
    </row>
    <row r="75" spans="1:7">
      <c r="A75" s="5" t="s">
        <v>324</v>
      </c>
      <c r="B75" s="6" t="s">
        <v>325</v>
      </c>
      <c r="C75" s="6" t="s">
        <v>13</v>
      </c>
      <c r="D75" s="6" t="s">
        <v>316</v>
      </c>
      <c r="E75" s="6" t="s">
        <v>126</v>
      </c>
      <c r="F75" s="6" t="s">
        <v>187</v>
      </c>
      <c r="G75" s="6" t="s">
        <v>137</v>
      </c>
    </row>
    <row r="76" spans="1:7">
      <c r="A76" s="5" t="s">
        <v>326</v>
      </c>
      <c r="B76" s="6" t="s">
        <v>327</v>
      </c>
      <c r="C76" s="6" t="s">
        <v>13</v>
      </c>
      <c r="D76" s="6" t="s">
        <v>316</v>
      </c>
      <c r="E76" s="6" t="s">
        <v>126</v>
      </c>
      <c r="F76" s="6" t="s">
        <v>328</v>
      </c>
      <c r="G76" s="6" t="s">
        <v>137</v>
      </c>
    </row>
    <row r="77" spans="1:7">
      <c r="A77" s="5" t="s">
        <v>329</v>
      </c>
      <c r="B77" s="6" t="s">
        <v>330</v>
      </c>
      <c r="C77" s="6" t="s">
        <v>13</v>
      </c>
      <c r="D77" s="6" t="s">
        <v>316</v>
      </c>
      <c r="E77" s="6" t="s">
        <v>192</v>
      </c>
      <c r="F77" s="6" t="s">
        <v>113</v>
      </c>
      <c r="G77" s="6" t="s">
        <v>231</v>
      </c>
    </row>
    <row r="78" spans="1:7">
      <c r="A78" s="5" t="s">
        <v>331</v>
      </c>
      <c r="B78" s="6" t="s">
        <v>332</v>
      </c>
      <c r="C78" s="6" t="s">
        <v>13</v>
      </c>
      <c r="D78" s="6" t="s">
        <v>316</v>
      </c>
      <c r="E78" s="6" t="s">
        <v>298</v>
      </c>
      <c r="F78" s="6" t="s">
        <v>333</v>
      </c>
      <c r="G78" s="6" t="s">
        <v>231</v>
      </c>
    </row>
    <row r="79" spans="1:7">
      <c r="A79" s="5" t="s">
        <v>334</v>
      </c>
      <c r="B79" s="6" t="s">
        <v>335</v>
      </c>
      <c r="C79" s="6" t="s">
        <v>13</v>
      </c>
      <c r="D79" s="6" t="s">
        <v>316</v>
      </c>
      <c r="E79" s="6" t="s">
        <v>309</v>
      </c>
      <c r="F79" s="6" t="s">
        <v>336</v>
      </c>
      <c r="G79" s="6" t="s">
        <v>137</v>
      </c>
    </row>
    <row r="80" spans="1:7">
      <c r="A80" s="5" t="s">
        <v>337</v>
      </c>
      <c r="B80" s="6" t="s">
        <v>338</v>
      </c>
      <c r="C80" s="6" t="s">
        <v>13</v>
      </c>
      <c r="D80" s="6" t="s">
        <v>316</v>
      </c>
      <c r="E80" s="6" t="s">
        <v>309</v>
      </c>
      <c r="F80" s="6" t="s">
        <v>143</v>
      </c>
      <c r="G80" s="6" t="s">
        <v>137</v>
      </c>
    </row>
    <row r="81" spans="1:7">
      <c r="A81" s="5" t="s">
        <v>339</v>
      </c>
      <c r="B81" s="6" t="s">
        <v>340</v>
      </c>
      <c r="C81" s="6" t="s">
        <v>13</v>
      </c>
      <c r="D81" s="6" t="s">
        <v>316</v>
      </c>
      <c r="E81" s="6" t="s">
        <v>309</v>
      </c>
      <c r="F81" s="6" t="s">
        <v>341</v>
      </c>
      <c r="G81" s="6" t="s">
        <v>137</v>
      </c>
    </row>
    <row r="82" spans="1:7">
      <c r="A82" s="5" t="s">
        <v>342</v>
      </c>
      <c r="B82" s="6" t="s">
        <v>343</v>
      </c>
      <c r="C82" s="6" t="s">
        <v>13</v>
      </c>
      <c r="D82" s="6" t="s">
        <v>316</v>
      </c>
      <c r="E82" s="6" t="s">
        <v>156</v>
      </c>
      <c r="F82" s="6" t="s">
        <v>123</v>
      </c>
      <c r="G82" s="6" t="s">
        <v>114</v>
      </c>
    </row>
    <row r="83" spans="1:7">
      <c r="A83" s="5" t="s">
        <v>344</v>
      </c>
      <c r="B83" s="6" t="s">
        <v>345</v>
      </c>
      <c r="C83" s="6" t="s">
        <v>13</v>
      </c>
      <c r="D83" s="6" t="s">
        <v>316</v>
      </c>
      <c r="E83" s="6" t="s">
        <v>346</v>
      </c>
      <c r="F83" s="6" t="s">
        <v>123</v>
      </c>
      <c r="G83" s="6" t="s">
        <v>114</v>
      </c>
    </row>
    <row r="84" spans="1:7">
      <c r="A84" s="5" t="s">
        <v>347</v>
      </c>
      <c r="B84" s="6" t="s">
        <v>348</v>
      </c>
      <c r="C84" s="6" t="s">
        <v>13</v>
      </c>
      <c r="D84" s="6" t="s">
        <v>316</v>
      </c>
      <c r="E84" s="6" t="s">
        <v>309</v>
      </c>
      <c r="F84" s="6" t="s">
        <v>113</v>
      </c>
      <c r="G84" s="6" t="s">
        <v>164</v>
      </c>
    </row>
    <row r="85" spans="1:7">
      <c r="A85" s="5" t="s">
        <v>349</v>
      </c>
      <c r="B85" s="6" t="s">
        <v>350</v>
      </c>
      <c r="C85" s="6" t="s">
        <v>13</v>
      </c>
      <c r="D85" s="6" t="s">
        <v>186</v>
      </c>
      <c r="E85" s="6" t="s">
        <v>351</v>
      </c>
      <c r="F85" s="6" t="s">
        <v>123</v>
      </c>
      <c r="G85" s="6" t="s">
        <v>352</v>
      </c>
    </row>
    <row r="86" spans="1:7">
      <c r="A86" s="5" t="s">
        <v>353</v>
      </c>
      <c r="B86" s="6" t="s">
        <v>354</v>
      </c>
      <c r="C86" s="6" t="s">
        <v>13</v>
      </c>
      <c r="D86" s="6" t="s">
        <v>186</v>
      </c>
      <c r="E86" s="6" t="s">
        <v>126</v>
      </c>
      <c r="F86" s="6" t="s">
        <v>123</v>
      </c>
      <c r="G86" s="6" t="s">
        <v>352</v>
      </c>
    </row>
    <row r="87" spans="1:7">
      <c r="A87" s="5" t="s">
        <v>355</v>
      </c>
      <c r="B87" s="6" t="s">
        <v>356</v>
      </c>
      <c r="C87" s="6" t="s">
        <v>13</v>
      </c>
      <c r="D87" s="6" t="s">
        <v>186</v>
      </c>
      <c r="E87" s="6" t="s">
        <v>178</v>
      </c>
      <c r="F87" s="6" t="s">
        <v>161</v>
      </c>
      <c r="G87" s="6" t="s">
        <v>352</v>
      </c>
    </row>
    <row r="88" spans="1:7">
      <c r="A88" s="5" t="s">
        <v>357</v>
      </c>
      <c r="B88" s="6" t="s">
        <v>358</v>
      </c>
      <c r="C88" s="6" t="s">
        <v>13</v>
      </c>
      <c r="D88" s="6" t="s">
        <v>316</v>
      </c>
      <c r="E88" s="6" t="s">
        <v>122</v>
      </c>
      <c r="F88" s="6" t="s">
        <v>359</v>
      </c>
      <c r="G88" s="6" t="s">
        <v>114</v>
      </c>
    </row>
    <row r="89" spans="1:7">
      <c r="A89" s="5" t="s">
        <v>360</v>
      </c>
      <c r="B89" s="6" t="s">
        <v>361</v>
      </c>
      <c r="C89" s="6" t="s">
        <v>13</v>
      </c>
      <c r="D89" s="6" t="s">
        <v>316</v>
      </c>
      <c r="E89" s="6" t="s">
        <v>122</v>
      </c>
      <c r="F89" s="6" t="s">
        <v>123</v>
      </c>
      <c r="G89" s="6" t="s">
        <v>109</v>
      </c>
    </row>
    <row r="90" spans="1:7">
      <c r="A90" s="5" t="s">
        <v>362</v>
      </c>
      <c r="B90" s="6" t="s">
        <v>363</v>
      </c>
      <c r="C90" s="6" t="s">
        <v>13</v>
      </c>
      <c r="D90" s="6" t="s">
        <v>316</v>
      </c>
      <c r="E90" s="6" t="s">
        <v>122</v>
      </c>
      <c r="F90" s="6" t="s">
        <v>364</v>
      </c>
      <c r="G90" s="6" t="s">
        <v>365</v>
      </c>
    </row>
    <row r="91" spans="1:7">
      <c r="A91" s="5" t="s">
        <v>366</v>
      </c>
      <c r="B91" s="6" t="s">
        <v>367</v>
      </c>
      <c r="C91" s="6" t="s">
        <v>13</v>
      </c>
      <c r="D91" s="6" t="s">
        <v>316</v>
      </c>
      <c r="E91" s="6" t="s">
        <v>178</v>
      </c>
      <c r="F91" s="6" t="s">
        <v>196</v>
      </c>
      <c r="G91" s="6" t="s">
        <v>137</v>
      </c>
    </row>
    <row r="92" spans="1:7">
      <c r="A92" s="5" t="s">
        <v>368</v>
      </c>
      <c r="B92" s="6" t="s">
        <v>369</v>
      </c>
      <c r="C92" s="6" t="s">
        <v>13</v>
      </c>
      <c r="D92" s="6" t="s">
        <v>316</v>
      </c>
      <c r="E92" s="6" t="s">
        <v>142</v>
      </c>
      <c r="F92" s="6" t="s">
        <v>143</v>
      </c>
      <c r="G92" s="6" t="s">
        <v>114</v>
      </c>
    </row>
    <row r="93" spans="1:7">
      <c r="A93" s="5" t="s">
        <v>370</v>
      </c>
      <c r="B93" s="6" t="s">
        <v>371</v>
      </c>
      <c r="C93" s="6" t="s">
        <v>13</v>
      </c>
      <c r="D93" s="6" t="s">
        <v>316</v>
      </c>
      <c r="E93" s="6" t="s">
        <v>222</v>
      </c>
      <c r="F93" s="6" t="s">
        <v>123</v>
      </c>
      <c r="G93" s="6" t="s">
        <v>310</v>
      </c>
    </row>
    <row r="94" spans="1:7">
      <c r="A94" s="5" t="s">
        <v>372</v>
      </c>
      <c r="B94" s="6" t="s">
        <v>373</v>
      </c>
      <c r="C94" s="6" t="s">
        <v>13</v>
      </c>
      <c r="D94" s="6" t="s">
        <v>316</v>
      </c>
      <c r="E94" s="6" t="s">
        <v>222</v>
      </c>
      <c r="F94" s="6" t="s">
        <v>374</v>
      </c>
      <c r="G94" s="6" t="s">
        <v>137</v>
      </c>
    </row>
    <row r="95" spans="1:7">
      <c r="A95" s="5" t="s">
        <v>375</v>
      </c>
      <c r="B95" s="6" t="s">
        <v>376</v>
      </c>
      <c r="C95" s="6" t="s">
        <v>13</v>
      </c>
      <c r="D95" s="6" t="s">
        <v>316</v>
      </c>
      <c r="E95" s="6" t="s">
        <v>126</v>
      </c>
      <c r="F95" s="6" t="s">
        <v>187</v>
      </c>
      <c r="G95" s="6" t="s">
        <v>114</v>
      </c>
    </row>
    <row r="96" spans="1:7">
      <c r="A96" s="5" t="s">
        <v>377</v>
      </c>
      <c r="B96" s="6" t="s">
        <v>378</v>
      </c>
      <c r="C96" s="6" t="s">
        <v>13</v>
      </c>
      <c r="D96" s="6" t="s">
        <v>316</v>
      </c>
      <c r="E96" s="6" t="s">
        <v>126</v>
      </c>
      <c r="F96" s="6" t="s">
        <v>379</v>
      </c>
      <c r="G96" s="6" t="s">
        <v>231</v>
      </c>
    </row>
    <row r="97" spans="1:7">
      <c r="A97" s="5" t="s">
        <v>380</v>
      </c>
      <c r="B97" s="6" t="s">
        <v>381</v>
      </c>
      <c r="C97" s="6" t="s">
        <v>13</v>
      </c>
      <c r="D97" s="6" t="s">
        <v>316</v>
      </c>
      <c r="E97" s="6" t="s">
        <v>126</v>
      </c>
      <c r="F97" s="6" t="s">
        <v>123</v>
      </c>
      <c r="G97" s="6" t="s">
        <v>231</v>
      </c>
    </row>
    <row r="98" spans="1:7">
      <c r="A98" s="5" t="s">
        <v>382</v>
      </c>
      <c r="B98" s="6" t="s">
        <v>383</v>
      </c>
      <c r="C98" s="6" t="s">
        <v>13</v>
      </c>
      <c r="D98" s="6" t="s">
        <v>316</v>
      </c>
      <c r="E98" s="6" t="s">
        <v>126</v>
      </c>
      <c r="F98" s="6" t="s">
        <v>384</v>
      </c>
      <c r="G98" s="6" t="s">
        <v>109</v>
      </c>
    </row>
    <row r="99" spans="1:7">
      <c r="A99" s="5" t="s">
        <v>385</v>
      </c>
      <c r="B99" s="6" t="s">
        <v>386</v>
      </c>
      <c r="C99" s="6" t="s">
        <v>13</v>
      </c>
      <c r="D99" s="6" t="s">
        <v>316</v>
      </c>
      <c r="E99" s="6" t="s">
        <v>268</v>
      </c>
      <c r="F99" s="6" t="s">
        <v>113</v>
      </c>
      <c r="G99" s="6" t="s">
        <v>231</v>
      </c>
    </row>
    <row r="100" spans="1:7">
      <c r="A100" s="5" t="s">
        <v>387</v>
      </c>
      <c r="B100" s="6" t="s">
        <v>388</v>
      </c>
      <c r="C100" s="6" t="s">
        <v>13</v>
      </c>
      <c r="D100" s="6" t="s">
        <v>316</v>
      </c>
      <c r="E100" s="6" t="s">
        <v>268</v>
      </c>
      <c r="F100" s="6" t="s">
        <v>123</v>
      </c>
      <c r="G100" s="6" t="s">
        <v>137</v>
      </c>
    </row>
    <row r="101" spans="1:7">
      <c r="A101" s="5" t="s">
        <v>389</v>
      </c>
      <c r="B101" s="6" t="s">
        <v>390</v>
      </c>
      <c r="C101" s="6" t="s">
        <v>13</v>
      </c>
      <c r="D101" s="6" t="s">
        <v>316</v>
      </c>
      <c r="E101" s="6" t="s">
        <v>268</v>
      </c>
      <c r="F101" s="6" t="s">
        <v>123</v>
      </c>
      <c r="G101" s="6" t="s">
        <v>137</v>
      </c>
    </row>
    <row r="102" spans="1:7">
      <c r="A102" s="5" t="s">
        <v>391</v>
      </c>
      <c r="B102" s="6" t="s">
        <v>392</v>
      </c>
      <c r="C102" s="6" t="s">
        <v>13</v>
      </c>
      <c r="D102" s="6" t="s">
        <v>316</v>
      </c>
      <c r="E102" s="6" t="s">
        <v>268</v>
      </c>
      <c r="F102" s="6" t="s">
        <v>393</v>
      </c>
      <c r="G102" s="6" t="s">
        <v>137</v>
      </c>
    </row>
    <row r="103" spans="1:7">
      <c r="A103" s="5" t="s">
        <v>394</v>
      </c>
      <c r="B103" s="6" t="s">
        <v>395</v>
      </c>
      <c r="C103" s="6" t="s">
        <v>13</v>
      </c>
      <c r="D103" s="6" t="s">
        <v>316</v>
      </c>
      <c r="E103" s="6" t="s">
        <v>268</v>
      </c>
      <c r="F103" s="6" t="s">
        <v>123</v>
      </c>
      <c r="G103" s="6" t="s">
        <v>137</v>
      </c>
    </row>
    <row r="104" spans="1:7">
      <c r="A104" s="5" t="s">
        <v>396</v>
      </c>
      <c r="B104" s="6" t="s">
        <v>397</v>
      </c>
      <c r="C104" s="6" t="s">
        <v>13</v>
      </c>
      <c r="D104" s="6" t="s">
        <v>316</v>
      </c>
      <c r="E104" s="6" t="s">
        <v>160</v>
      </c>
      <c r="F104" s="6" t="s">
        <v>123</v>
      </c>
      <c r="G104" s="6" t="s">
        <v>109</v>
      </c>
    </row>
    <row r="105" spans="1:7">
      <c r="A105" s="5" t="s">
        <v>398</v>
      </c>
      <c r="B105" s="6" t="s">
        <v>399</v>
      </c>
      <c r="C105" s="6" t="s">
        <v>13</v>
      </c>
      <c r="D105" s="6" t="s">
        <v>316</v>
      </c>
      <c r="E105" s="6" t="s">
        <v>149</v>
      </c>
      <c r="F105" s="6" t="s">
        <v>123</v>
      </c>
      <c r="G105" s="6" t="s">
        <v>114</v>
      </c>
    </row>
    <row r="106" spans="1:7">
      <c r="A106" s="5" t="s">
        <v>400</v>
      </c>
      <c r="B106" s="6" t="s">
        <v>401</v>
      </c>
      <c r="C106" s="6" t="s">
        <v>13</v>
      </c>
      <c r="D106" s="6" t="s">
        <v>316</v>
      </c>
      <c r="E106" s="6" t="s">
        <v>152</v>
      </c>
      <c r="F106" s="6" t="s">
        <v>123</v>
      </c>
      <c r="G106" s="6" t="s">
        <v>137</v>
      </c>
    </row>
    <row r="107" spans="1:7">
      <c r="A107" s="5" t="s">
        <v>402</v>
      </c>
      <c r="B107" s="6" t="s">
        <v>403</v>
      </c>
      <c r="C107" s="6" t="s">
        <v>13</v>
      </c>
      <c r="D107" s="6" t="s">
        <v>316</v>
      </c>
      <c r="E107" s="6" t="s">
        <v>149</v>
      </c>
      <c r="F107" s="6" t="s">
        <v>123</v>
      </c>
      <c r="G107" s="6" t="s">
        <v>114</v>
      </c>
    </row>
    <row r="108" spans="1:7">
      <c r="A108" s="5" t="s">
        <v>404</v>
      </c>
      <c r="B108" s="6" t="s">
        <v>405</v>
      </c>
      <c r="C108" s="6" t="s">
        <v>13</v>
      </c>
      <c r="D108" s="6" t="s">
        <v>316</v>
      </c>
      <c r="E108" s="6" t="s">
        <v>152</v>
      </c>
      <c r="F108" s="6" t="s">
        <v>161</v>
      </c>
      <c r="G108" s="6" t="s">
        <v>406</v>
      </c>
    </row>
    <row r="109" spans="1:7">
      <c r="A109" s="5" t="s">
        <v>407</v>
      </c>
      <c r="B109" s="6" t="s">
        <v>408</v>
      </c>
      <c r="C109" s="6" t="s">
        <v>13</v>
      </c>
      <c r="D109" s="6" t="s">
        <v>316</v>
      </c>
      <c r="E109" s="6" t="s">
        <v>149</v>
      </c>
      <c r="F109" s="6" t="s">
        <v>123</v>
      </c>
      <c r="G109" s="6" t="s">
        <v>409</v>
      </c>
    </row>
    <row r="110" spans="1:7">
      <c r="A110" s="5" t="s">
        <v>410</v>
      </c>
      <c r="B110" s="6" t="s">
        <v>411</v>
      </c>
      <c r="C110" s="6" t="s">
        <v>13</v>
      </c>
      <c r="D110" s="6" t="s">
        <v>316</v>
      </c>
      <c r="E110" s="6" t="s">
        <v>149</v>
      </c>
      <c r="F110" s="6" t="s">
        <v>196</v>
      </c>
      <c r="G110" s="6" t="s">
        <v>137</v>
      </c>
    </row>
    <row r="111" spans="1:7">
      <c r="A111" s="5" t="s">
        <v>412</v>
      </c>
      <c r="B111" s="6" t="s">
        <v>413</v>
      </c>
      <c r="C111" s="6" t="s">
        <v>13</v>
      </c>
      <c r="D111" s="6" t="s">
        <v>316</v>
      </c>
      <c r="E111" s="6" t="s">
        <v>298</v>
      </c>
      <c r="F111" s="6" t="s">
        <v>414</v>
      </c>
      <c r="G111" s="6" t="s">
        <v>137</v>
      </c>
    </row>
    <row r="112" spans="1:7">
      <c r="A112" s="5" t="s">
        <v>415</v>
      </c>
      <c r="B112" s="6" t="s">
        <v>416</v>
      </c>
      <c r="C112" s="6" t="s">
        <v>13</v>
      </c>
      <c r="D112" s="6" t="s">
        <v>316</v>
      </c>
      <c r="E112" s="6" t="s">
        <v>156</v>
      </c>
      <c r="F112" s="6" t="s">
        <v>157</v>
      </c>
      <c r="G112" s="6" t="s">
        <v>114</v>
      </c>
    </row>
    <row r="113" spans="1:7">
      <c r="A113" s="5" t="s">
        <v>417</v>
      </c>
      <c r="B113" s="6" t="s">
        <v>418</v>
      </c>
      <c r="C113" s="6" t="s">
        <v>13</v>
      </c>
      <c r="D113" s="6" t="s">
        <v>186</v>
      </c>
      <c r="E113" s="6" t="s">
        <v>156</v>
      </c>
      <c r="F113" s="6" t="s">
        <v>161</v>
      </c>
      <c r="G113" s="6" t="s">
        <v>419</v>
      </c>
    </row>
    <row r="114" spans="1:7">
      <c r="A114" s="5" t="s">
        <v>420</v>
      </c>
      <c r="B114" s="6" t="s">
        <v>421</v>
      </c>
      <c r="C114" s="6" t="s">
        <v>13</v>
      </c>
      <c r="D114" s="6" t="s">
        <v>316</v>
      </c>
      <c r="E114" s="6" t="s">
        <v>156</v>
      </c>
      <c r="F114" s="6" t="s">
        <v>123</v>
      </c>
      <c r="G114" s="6" t="s">
        <v>231</v>
      </c>
    </row>
    <row r="115" spans="1:7">
      <c r="A115" s="5" t="s">
        <v>422</v>
      </c>
      <c r="B115" s="6" t="s">
        <v>423</v>
      </c>
      <c r="C115" s="6" t="s">
        <v>13</v>
      </c>
      <c r="D115" s="6" t="s">
        <v>316</v>
      </c>
      <c r="E115" s="6" t="s">
        <v>156</v>
      </c>
      <c r="F115" s="6" t="s">
        <v>157</v>
      </c>
      <c r="G115" s="6" t="s">
        <v>109</v>
      </c>
    </row>
    <row r="116" spans="1:7">
      <c r="A116" s="5" t="s">
        <v>424</v>
      </c>
      <c r="B116" s="6" t="s">
        <v>425</v>
      </c>
      <c r="C116" s="6" t="s">
        <v>13</v>
      </c>
      <c r="D116" s="6" t="s">
        <v>316</v>
      </c>
      <c r="E116" s="6" t="s">
        <v>156</v>
      </c>
      <c r="F116" s="6" t="s">
        <v>123</v>
      </c>
      <c r="G116" s="6" t="s">
        <v>137</v>
      </c>
    </row>
    <row r="117" spans="1:7">
      <c r="A117" s="5" t="s">
        <v>426</v>
      </c>
      <c r="B117" s="6" t="s">
        <v>427</v>
      </c>
      <c r="C117" s="6" t="s">
        <v>13</v>
      </c>
      <c r="D117" s="6" t="s">
        <v>316</v>
      </c>
      <c r="E117" s="6" t="s">
        <v>142</v>
      </c>
      <c r="F117" s="6" t="s">
        <v>113</v>
      </c>
      <c r="G117" s="6" t="s">
        <v>109</v>
      </c>
    </row>
    <row r="118" spans="1:7">
      <c r="A118" s="5" t="s">
        <v>428</v>
      </c>
      <c r="B118" s="6" t="s">
        <v>429</v>
      </c>
      <c r="C118" s="6" t="s">
        <v>13</v>
      </c>
      <c r="D118" s="6" t="s">
        <v>316</v>
      </c>
      <c r="E118" s="6" t="s">
        <v>107</v>
      </c>
      <c r="F118" s="6" t="s">
        <v>430</v>
      </c>
      <c r="G118" s="6" t="s">
        <v>137</v>
      </c>
    </row>
    <row r="119" spans="1:7">
      <c r="A119" s="5" t="s">
        <v>431</v>
      </c>
      <c r="B119" s="6" t="s">
        <v>432</v>
      </c>
      <c r="C119" s="6" t="s">
        <v>13</v>
      </c>
      <c r="D119" s="6" t="s">
        <v>316</v>
      </c>
      <c r="E119" s="6" t="s">
        <v>160</v>
      </c>
      <c r="F119" s="6" t="s">
        <v>113</v>
      </c>
      <c r="G119" s="6" t="s">
        <v>433</v>
      </c>
    </row>
    <row r="120" spans="1:7">
      <c r="A120" s="5" t="s">
        <v>434</v>
      </c>
      <c r="B120" s="6" t="s">
        <v>435</v>
      </c>
      <c r="C120" s="6" t="s">
        <v>13</v>
      </c>
      <c r="D120" s="6" t="s">
        <v>316</v>
      </c>
      <c r="E120" s="6" t="s">
        <v>142</v>
      </c>
      <c r="F120" s="6" t="s">
        <v>196</v>
      </c>
      <c r="G120" s="6" t="s">
        <v>164</v>
      </c>
    </row>
    <row r="121" spans="1:7">
      <c r="A121" s="5" t="s">
        <v>436</v>
      </c>
      <c r="B121" s="6" t="s">
        <v>437</v>
      </c>
      <c r="C121" s="6" t="s">
        <v>13</v>
      </c>
      <c r="D121" s="6" t="s">
        <v>186</v>
      </c>
      <c r="E121" s="6" t="s">
        <v>222</v>
      </c>
      <c r="F121" s="6" t="s">
        <v>123</v>
      </c>
      <c r="G121" s="6" t="s">
        <v>352</v>
      </c>
    </row>
    <row r="122" spans="1:7">
      <c r="A122" s="5" t="s">
        <v>438</v>
      </c>
      <c r="B122" s="6" t="s">
        <v>439</v>
      </c>
      <c r="C122" s="6" t="s">
        <v>13</v>
      </c>
      <c r="D122" s="6" t="s">
        <v>316</v>
      </c>
      <c r="E122" s="6" t="s">
        <v>156</v>
      </c>
      <c r="F122" s="6" t="s">
        <v>113</v>
      </c>
      <c r="G122" s="6" t="s">
        <v>164</v>
      </c>
    </row>
    <row r="123" spans="1:7">
      <c r="A123" s="5" t="s">
        <v>440</v>
      </c>
      <c r="B123" s="6" t="s">
        <v>441</v>
      </c>
      <c r="C123" s="6" t="s">
        <v>13</v>
      </c>
      <c r="D123" s="6" t="s">
        <v>186</v>
      </c>
      <c r="E123" s="6" t="s">
        <v>192</v>
      </c>
      <c r="F123" s="6" t="s">
        <v>123</v>
      </c>
      <c r="G123" s="6" t="s">
        <v>352</v>
      </c>
    </row>
    <row r="124" spans="1:7">
      <c r="A124" s="5" t="s">
        <v>442</v>
      </c>
      <c r="B124" s="6" t="s">
        <v>443</v>
      </c>
      <c r="C124" s="6" t="s">
        <v>13</v>
      </c>
      <c r="D124" s="6" t="s">
        <v>316</v>
      </c>
      <c r="E124" s="6" t="s">
        <v>170</v>
      </c>
      <c r="F124" s="6" t="s">
        <v>113</v>
      </c>
      <c r="G124" s="6" t="s">
        <v>114</v>
      </c>
    </row>
    <row r="125" spans="1:7">
      <c r="A125" s="5" t="s">
        <v>444</v>
      </c>
      <c r="B125" s="6" t="s">
        <v>445</v>
      </c>
      <c r="C125" s="6" t="s">
        <v>13</v>
      </c>
      <c r="D125" s="6" t="s">
        <v>316</v>
      </c>
      <c r="E125" s="6" t="s">
        <v>298</v>
      </c>
      <c r="F125" s="6" t="s">
        <v>414</v>
      </c>
      <c r="G125" s="6" t="s">
        <v>109</v>
      </c>
    </row>
    <row r="126" spans="1:7">
      <c r="A126" s="5" t="s">
        <v>446</v>
      </c>
      <c r="B126" s="6" t="s">
        <v>447</v>
      </c>
      <c r="C126" s="6" t="s">
        <v>13</v>
      </c>
      <c r="D126" s="6" t="s">
        <v>316</v>
      </c>
      <c r="E126" s="6" t="s">
        <v>298</v>
      </c>
      <c r="F126" s="6" t="s">
        <v>448</v>
      </c>
      <c r="G126" s="6" t="s">
        <v>231</v>
      </c>
    </row>
    <row r="127" spans="1:7">
      <c r="A127" s="5" t="s">
        <v>449</v>
      </c>
      <c r="B127" s="6" t="s">
        <v>450</v>
      </c>
      <c r="C127" s="6" t="s">
        <v>13</v>
      </c>
      <c r="D127" s="6" t="s">
        <v>316</v>
      </c>
      <c r="E127" s="6" t="s">
        <v>298</v>
      </c>
      <c r="F127" s="6" t="s">
        <v>123</v>
      </c>
      <c r="G127" s="6" t="s">
        <v>109</v>
      </c>
    </row>
    <row r="128" spans="1:7">
      <c r="A128" s="5" t="s">
        <v>451</v>
      </c>
      <c r="B128" s="6" t="s">
        <v>452</v>
      </c>
      <c r="C128" s="6" t="s">
        <v>13</v>
      </c>
      <c r="D128" s="6" t="s">
        <v>316</v>
      </c>
      <c r="E128" s="6" t="s">
        <v>298</v>
      </c>
      <c r="F128" s="6" t="s">
        <v>123</v>
      </c>
      <c r="G128" s="6" t="s">
        <v>137</v>
      </c>
    </row>
    <row r="129" spans="1:7">
      <c r="A129" s="5" t="s">
        <v>453</v>
      </c>
      <c r="B129" s="6" t="s">
        <v>454</v>
      </c>
      <c r="C129" s="6" t="s">
        <v>13</v>
      </c>
      <c r="D129" s="6" t="s">
        <v>316</v>
      </c>
      <c r="E129" s="6" t="s">
        <v>298</v>
      </c>
      <c r="F129" s="6" t="s">
        <v>455</v>
      </c>
      <c r="G129" s="6" t="s">
        <v>109</v>
      </c>
    </row>
    <row r="130" spans="1:7">
      <c r="A130" s="5" t="s">
        <v>456</v>
      </c>
      <c r="B130" s="6" t="s">
        <v>457</v>
      </c>
      <c r="C130" s="6" t="s">
        <v>13</v>
      </c>
      <c r="D130" s="6" t="s">
        <v>316</v>
      </c>
      <c r="E130" s="6" t="s">
        <v>298</v>
      </c>
      <c r="F130" s="6" t="s">
        <v>123</v>
      </c>
      <c r="G130" s="6" t="s">
        <v>109</v>
      </c>
    </row>
    <row r="131" spans="1:7">
      <c r="A131" s="5" t="s">
        <v>458</v>
      </c>
      <c r="B131" s="6" t="s">
        <v>459</v>
      </c>
      <c r="C131" s="6" t="s">
        <v>13</v>
      </c>
      <c r="D131" s="6" t="s">
        <v>316</v>
      </c>
      <c r="E131" s="6" t="s">
        <v>298</v>
      </c>
      <c r="F131" s="6" t="s">
        <v>123</v>
      </c>
      <c r="G131" s="6" t="s">
        <v>231</v>
      </c>
    </row>
    <row r="132" spans="1:7">
      <c r="A132" s="5" t="s">
        <v>460</v>
      </c>
      <c r="B132" s="6" t="s">
        <v>461</v>
      </c>
      <c r="C132" s="6" t="s">
        <v>13</v>
      </c>
      <c r="D132" s="6" t="s">
        <v>186</v>
      </c>
      <c r="E132" s="6" t="s">
        <v>298</v>
      </c>
      <c r="F132" s="6" t="s">
        <v>462</v>
      </c>
      <c r="G132" s="6" t="s">
        <v>463</v>
      </c>
    </row>
    <row r="133" spans="1:7">
      <c r="A133" s="5" t="s">
        <v>464</v>
      </c>
      <c r="B133" s="6" t="s">
        <v>465</v>
      </c>
      <c r="C133" s="6" t="s">
        <v>13</v>
      </c>
      <c r="D133" s="6" t="s">
        <v>316</v>
      </c>
      <c r="E133" s="6" t="s">
        <v>298</v>
      </c>
      <c r="F133" s="6" t="s">
        <v>116</v>
      </c>
      <c r="G133" s="6" t="s">
        <v>109</v>
      </c>
    </row>
    <row r="134" spans="1:7">
      <c r="A134" s="5" t="s">
        <v>466</v>
      </c>
      <c r="B134" s="6" t="s">
        <v>467</v>
      </c>
      <c r="C134" s="6" t="s">
        <v>22</v>
      </c>
      <c r="D134" s="6" t="s">
        <v>468</v>
      </c>
      <c r="E134" s="6" t="s">
        <v>278</v>
      </c>
      <c r="F134" s="6" t="s">
        <v>123</v>
      </c>
      <c r="G134" s="6" t="s">
        <v>469</v>
      </c>
    </row>
    <row r="135" spans="1:7">
      <c r="A135" s="5" t="s">
        <v>470</v>
      </c>
      <c r="B135" s="6" t="s">
        <v>471</v>
      </c>
      <c r="C135" s="6" t="s">
        <v>13</v>
      </c>
      <c r="D135" s="6" t="s">
        <v>316</v>
      </c>
      <c r="E135" s="6" t="s">
        <v>278</v>
      </c>
      <c r="F135" s="6" t="s">
        <v>113</v>
      </c>
      <c r="G135" s="6" t="s">
        <v>109</v>
      </c>
    </row>
    <row r="136" spans="1:7">
      <c r="A136" s="5" t="s">
        <v>472</v>
      </c>
      <c r="B136" s="6" t="s">
        <v>473</v>
      </c>
      <c r="C136" s="6" t="s">
        <v>13</v>
      </c>
      <c r="D136" s="6" t="s">
        <v>106</v>
      </c>
      <c r="E136" s="6" t="s">
        <v>278</v>
      </c>
      <c r="F136" s="6" t="s">
        <v>116</v>
      </c>
      <c r="G136" s="6" t="s">
        <v>474</v>
      </c>
    </row>
    <row r="137" spans="1:7">
      <c r="A137" s="5" t="s">
        <v>475</v>
      </c>
      <c r="B137" s="6" t="s">
        <v>476</v>
      </c>
      <c r="C137" s="6" t="s">
        <v>13</v>
      </c>
      <c r="D137" s="6" t="s">
        <v>316</v>
      </c>
      <c r="E137" s="6" t="s">
        <v>278</v>
      </c>
      <c r="F137" s="6" t="s">
        <v>123</v>
      </c>
      <c r="G137" s="6" t="s">
        <v>406</v>
      </c>
    </row>
    <row r="138" spans="1:7">
      <c r="A138" s="5" t="s">
        <v>477</v>
      </c>
      <c r="B138" s="6" t="s">
        <v>478</v>
      </c>
      <c r="C138" s="6" t="s">
        <v>13</v>
      </c>
      <c r="D138" s="6" t="s">
        <v>316</v>
      </c>
      <c r="E138" s="6" t="s">
        <v>278</v>
      </c>
      <c r="F138" s="6" t="s">
        <v>414</v>
      </c>
      <c r="G138" s="6" t="s">
        <v>310</v>
      </c>
    </row>
    <row r="139" spans="1:7">
      <c r="A139" s="5" t="s">
        <v>479</v>
      </c>
      <c r="B139" s="6" t="s">
        <v>480</v>
      </c>
      <c r="C139" s="6" t="s">
        <v>13</v>
      </c>
      <c r="D139" s="6" t="s">
        <v>316</v>
      </c>
      <c r="E139" s="6" t="s">
        <v>278</v>
      </c>
      <c r="F139" s="6" t="s">
        <v>481</v>
      </c>
      <c r="G139" s="6" t="s">
        <v>109</v>
      </c>
    </row>
    <row r="140" spans="1:7">
      <c r="A140" s="5" t="s">
        <v>482</v>
      </c>
      <c r="B140" s="6" t="s">
        <v>483</v>
      </c>
      <c r="C140" s="6" t="s">
        <v>13</v>
      </c>
      <c r="D140" s="6" t="s">
        <v>316</v>
      </c>
      <c r="E140" s="6" t="s">
        <v>278</v>
      </c>
      <c r="F140" s="6" t="s">
        <v>161</v>
      </c>
      <c r="G140" s="6" t="s">
        <v>137</v>
      </c>
    </row>
    <row r="141" spans="1:7">
      <c r="A141" s="5" t="s">
        <v>484</v>
      </c>
      <c r="B141" s="6" t="s">
        <v>485</v>
      </c>
      <c r="C141" s="6" t="s">
        <v>13</v>
      </c>
      <c r="D141" s="6" t="s">
        <v>316</v>
      </c>
      <c r="E141" s="6" t="s">
        <v>278</v>
      </c>
      <c r="F141" s="6" t="s">
        <v>113</v>
      </c>
      <c r="G141" s="6" t="s">
        <v>486</v>
      </c>
    </row>
    <row r="142" spans="1:7">
      <c r="A142" s="5" t="s">
        <v>487</v>
      </c>
      <c r="B142" s="6" t="s">
        <v>488</v>
      </c>
      <c r="C142" s="6" t="s">
        <v>13</v>
      </c>
      <c r="D142" s="6" t="s">
        <v>316</v>
      </c>
      <c r="E142" s="6" t="s">
        <v>28</v>
      </c>
      <c r="F142" s="6" t="s">
        <v>123</v>
      </c>
      <c r="G142" s="6" t="s">
        <v>114</v>
      </c>
    </row>
    <row r="143" spans="1:7">
      <c r="A143" s="5" t="s">
        <v>489</v>
      </c>
      <c r="B143" s="6" t="s">
        <v>490</v>
      </c>
      <c r="C143" s="6" t="s">
        <v>13</v>
      </c>
      <c r="D143" s="6" t="s">
        <v>316</v>
      </c>
      <c r="E143" s="6" t="s">
        <v>28</v>
      </c>
      <c r="F143" s="6" t="s">
        <v>123</v>
      </c>
      <c r="G143" s="6" t="s">
        <v>231</v>
      </c>
    </row>
    <row r="144" spans="1:7">
      <c r="A144" s="5" t="s">
        <v>491</v>
      </c>
      <c r="B144" s="6" t="s">
        <v>492</v>
      </c>
      <c r="C144" s="6" t="s">
        <v>13</v>
      </c>
      <c r="D144" s="6" t="s">
        <v>493</v>
      </c>
      <c r="E144" s="6" t="s">
        <v>122</v>
      </c>
      <c r="F144" s="6" t="s">
        <v>494</v>
      </c>
      <c r="G144" s="6" t="s">
        <v>137</v>
      </c>
    </row>
    <row r="145" spans="1:7">
      <c r="A145" s="5" t="s">
        <v>495</v>
      </c>
      <c r="B145" s="6" t="s">
        <v>496</v>
      </c>
      <c r="C145" s="6" t="s">
        <v>13</v>
      </c>
      <c r="D145" s="6" t="s">
        <v>493</v>
      </c>
      <c r="E145" s="6" t="s">
        <v>122</v>
      </c>
      <c r="F145" s="6" t="s">
        <v>497</v>
      </c>
      <c r="G145" s="6" t="s">
        <v>137</v>
      </c>
    </row>
    <row r="146" spans="1:7">
      <c r="A146" s="5" t="s">
        <v>498</v>
      </c>
      <c r="B146" s="6" t="s">
        <v>499</v>
      </c>
      <c r="C146" s="6" t="s">
        <v>13</v>
      </c>
      <c r="D146" s="6" t="s">
        <v>493</v>
      </c>
      <c r="E146" s="6" t="s">
        <v>192</v>
      </c>
      <c r="F146" s="6" t="s">
        <v>113</v>
      </c>
      <c r="G146" s="6" t="s">
        <v>231</v>
      </c>
    </row>
    <row r="147" spans="1:7">
      <c r="A147" s="5" t="s">
        <v>500</v>
      </c>
      <c r="B147" s="6" t="s">
        <v>501</v>
      </c>
      <c r="C147" s="6" t="s">
        <v>13</v>
      </c>
      <c r="D147" s="6" t="s">
        <v>316</v>
      </c>
      <c r="E147" s="6" t="s">
        <v>192</v>
      </c>
      <c r="F147" s="6" t="s">
        <v>113</v>
      </c>
      <c r="G147" s="6" t="s">
        <v>502</v>
      </c>
    </row>
    <row r="148" spans="1:7">
      <c r="A148" s="5" t="s">
        <v>503</v>
      </c>
      <c r="B148" s="6" t="s">
        <v>504</v>
      </c>
      <c r="C148" s="6" t="s">
        <v>13</v>
      </c>
      <c r="D148" s="6" t="s">
        <v>316</v>
      </c>
      <c r="E148" s="6" t="s">
        <v>192</v>
      </c>
      <c r="F148" s="6" t="s">
        <v>123</v>
      </c>
      <c r="G148" s="6" t="s">
        <v>502</v>
      </c>
    </row>
    <row r="149" customFormat="1" spans="1:7">
      <c r="A149" s="5" t="s">
        <v>505</v>
      </c>
      <c r="B149" s="6" t="s">
        <v>506</v>
      </c>
      <c r="C149" s="6" t="s">
        <v>13</v>
      </c>
      <c r="D149" s="6" t="s">
        <v>316</v>
      </c>
      <c r="E149" s="6" t="s">
        <v>142</v>
      </c>
      <c r="F149" s="6" t="s">
        <v>196</v>
      </c>
      <c r="G149" s="6" t="s">
        <v>507</v>
      </c>
    </row>
    <row r="150" spans="1:7">
      <c r="A150" s="5" t="s">
        <v>508</v>
      </c>
      <c r="B150" s="6" t="s">
        <v>509</v>
      </c>
      <c r="C150" s="6" t="s">
        <v>13</v>
      </c>
      <c r="D150" s="6" t="s">
        <v>493</v>
      </c>
      <c r="E150" s="6" t="s">
        <v>112</v>
      </c>
      <c r="F150" s="6" t="s">
        <v>123</v>
      </c>
      <c r="G150" s="6" t="s">
        <v>114</v>
      </c>
    </row>
    <row r="151" spans="1:7">
      <c r="A151" s="5" t="s">
        <v>510</v>
      </c>
      <c r="B151" s="6" t="s">
        <v>511</v>
      </c>
      <c r="C151" s="6" t="s">
        <v>13</v>
      </c>
      <c r="D151" s="6" t="s">
        <v>493</v>
      </c>
      <c r="E151" s="6" t="s">
        <v>112</v>
      </c>
      <c r="F151" s="6" t="s">
        <v>113</v>
      </c>
      <c r="G151" s="6" t="s">
        <v>137</v>
      </c>
    </row>
    <row r="152" spans="1:7">
      <c r="A152" s="5" t="s">
        <v>512</v>
      </c>
      <c r="B152" s="6" t="s">
        <v>513</v>
      </c>
      <c r="C152" s="6" t="s">
        <v>13</v>
      </c>
      <c r="D152" s="6" t="s">
        <v>493</v>
      </c>
      <c r="E152" s="6" t="s">
        <v>346</v>
      </c>
      <c r="F152" s="6" t="s">
        <v>123</v>
      </c>
      <c r="G152" s="6" t="s">
        <v>114</v>
      </c>
    </row>
    <row r="153" spans="1:7">
      <c r="A153" s="5" t="s">
        <v>514</v>
      </c>
      <c r="B153" s="6" t="s">
        <v>515</v>
      </c>
      <c r="C153" s="6" t="s">
        <v>13</v>
      </c>
      <c r="D153" s="6" t="s">
        <v>493</v>
      </c>
      <c r="E153" s="6" t="s">
        <v>346</v>
      </c>
      <c r="F153" s="6" t="s">
        <v>123</v>
      </c>
      <c r="G153" s="6" t="s">
        <v>114</v>
      </c>
    </row>
    <row r="154" spans="1:7">
      <c r="A154" s="5" t="s">
        <v>516</v>
      </c>
      <c r="B154" s="6" t="s">
        <v>517</v>
      </c>
      <c r="C154" s="6" t="s">
        <v>13</v>
      </c>
      <c r="D154" s="6" t="s">
        <v>316</v>
      </c>
      <c r="E154" s="6" t="s">
        <v>346</v>
      </c>
      <c r="F154" s="6" t="s">
        <v>518</v>
      </c>
      <c r="G154" s="6" t="s">
        <v>519</v>
      </c>
    </row>
    <row r="155" spans="1:7">
      <c r="A155" s="5" t="s">
        <v>520</v>
      </c>
      <c r="B155" s="6" t="s">
        <v>521</v>
      </c>
      <c r="C155" s="6" t="s">
        <v>13</v>
      </c>
      <c r="D155" s="6" t="s">
        <v>493</v>
      </c>
      <c r="E155" s="6" t="s">
        <v>122</v>
      </c>
      <c r="F155" s="6" t="s">
        <v>123</v>
      </c>
      <c r="G155" s="6" t="s">
        <v>164</v>
      </c>
    </row>
    <row r="156" spans="1:7">
      <c r="A156" s="5" t="s">
        <v>522</v>
      </c>
      <c r="B156" s="6" t="s">
        <v>523</v>
      </c>
      <c r="C156" s="6" t="s">
        <v>13</v>
      </c>
      <c r="D156" s="6" t="s">
        <v>493</v>
      </c>
      <c r="E156" s="6" t="s">
        <v>126</v>
      </c>
      <c r="F156" s="6" t="s">
        <v>123</v>
      </c>
      <c r="G156" s="6" t="s">
        <v>164</v>
      </c>
    </row>
    <row r="157" spans="1:7">
      <c r="A157" s="5" t="s">
        <v>524</v>
      </c>
      <c r="B157" s="6" t="s">
        <v>525</v>
      </c>
      <c r="C157" s="6" t="s">
        <v>13</v>
      </c>
      <c r="D157" s="6" t="s">
        <v>493</v>
      </c>
      <c r="E157" s="6" t="s">
        <v>28</v>
      </c>
      <c r="F157" s="6" t="s">
        <v>123</v>
      </c>
      <c r="G157" s="6" t="s">
        <v>164</v>
      </c>
    </row>
    <row r="158" spans="1:7">
      <c r="A158" s="5" t="s">
        <v>526</v>
      </c>
      <c r="B158" s="6" t="s">
        <v>527</v>
      </c>
      <c r="C158" s="6" t="s">
        <v>13</v>
      </c>
      <c r="D158" s="6" t="s">
        <v>493</v>
      </c>
      <c r="E158" s="6" t="s">
        <v>160</v>
      </c>
      <c r="F158" s="6" t="s">
        <v>113</v>
      </c>
      <c r="G158" s="6" t="s">
        <v>114</v>
      </c>
    </row>
    <row r="159" spans="1:7">
      <c r="A159" s="5" t="s">
        <v>528</v>
      </c>
      <c r="B159" s="6" t="s">
        <v>529</v>
      </c>
      <c r="C159" s="6" t="s">
        <v>13</v>
      </c>
      <c r="D159" s="6" t="s">
        <v>316</v>
      </c>
      <c r="E159" s="6" t="s">
        <v>160</v>
      </c>
      <c r="F159" s="6" t="s">
        <v>113</v>
      </c>
      <c r="G159" s="6" t="s">
        <v>507</v>
      </c>
    </row>
    <row r="160" spans="1:7">
      <c r="A160" s="5" t="s">
        <v>530</v>
      </c>
      <c r="B160" s="6" t="s">
        <v>531</v>
      </c>
      <c r="C160" s="6" t="s">
        <v>13</v>
      </c>
      <c r="D160" s="6" t="s">
        <v>493</v>
      </c>
      <c r="E160" s="6" t="s">
        <v>122</v>
      </c>
      <c r="F160" s="6" t="s">
        <v>123</v>
      </c>
      <c r="G160" s="6" t="s">
        <v>109</v>
      </c>
    </row>
    <row r="161" spans="1:7">
      <c r="A161" s="5" t="s">
        <v>532</v>
      </c>
      <c r="B161" s="6" t="s">
        <v>533</v>
      </c>
      <c r="C161" s="6" t="s">
        <v>13</v>
      </c>
      <c r="D161" s="6" t="s">
        <v>316</v>
      </c>
      <c r="E161" s="6" t="s">
        <v>122</v>
      </c>
      <c r="F161" s="6" t="s">
        <v>123</v>
      </c>
      <c r="G161" s="6" t="s">
        <v>534</v>
      </c>
    </row>
    <row r="162" spans="1:7">
      <c r="A162" s="5" t="s">
        <v>535</v>
      </c>
      <c r="B162" s="6" t="s">
        <v>536</v>
      </c>
      <c r="C162" s="6" t="s">
        <v>13</v>
      </c>
      <c r="D162" s="6" t="s">
        <v>493</v>
      </c>
      <c r="E162" s="6" t="s">
        <v>122</v>
      </c>
      <c r="F162" s="6" t="s">
        <v>113</v>
      </c>
      <c r="G162" s="6" t="s">
        <v>109</v>
      </c>
    </row>
    <row r="163" spans="1:7">
      <c r="A163" s="5" t="s">
        <v>537</v>
      </c>
      <c r="B163" s="6" t="s">
        <v>538</v>
      </c>
      <c r="C163" s="6" t="s">
        <v>13</v>
      </c>
      <c r="D163" s="6" t="s">
        <v>493</v>
      </c>
      <c r="E163" s="6" t="s">
        <v>178</v>
      </c>
      <c r="F163" s="6" t="s">
        <v>123</v>
      </c>
      <c r="G163" s="6" t="s">
        <v>137</v>
      </c>
    </row>
    <row r="164" spans="1:7">
      <c r="A164" s="5" t="s">
        <v>539</v>
      </c>
      <c r="B164" s="6" t="s">
        <v>540</v>
      </c>
      <c r="C164" s="6" t="s">
        <v>13</v>
      </c>
      <c r="D164" s="6" t="s">
        <v>493</v>
      </c>
      <c r="E164" s="6" t="s">
        <v>126</v>
      </c>
      <c r="F164" s="6" t="s">
        <v>123</v>
      </c>
      <c r="G164" s="6" t="s">
        <v>109</v>
      </c>
    </row>
    <row r="165" spans="1:7">
      <c r="A165" s="5" t="s">
        <v>541</v>
      </c>
      <c r="B165" s="6" t="s">
        <v>542</v>
      </c>
      <c r="C165" s="6" t="s">
        <v>13</v>
      </c>
      <c r="D165" s="6" t="s">
        <v>493</v>
      </c>
      <c r="E165" s="6" t="s">
        <v>268</v>
      </c>
      <c r="F165" s="6" t="s">
        <v>123</v>
      </c>
      <c r="G165" s="6" t="s">
        <v>543</v>
      </c>
    </row>
    <row r="166" spans="1:7">
      <c r="A166" s="5" t="s">
        <v>544</v>
      </c>
      <c r="B166" s="6" t="s">
        <v>545</v>
      </c>
      <c r="C166" s="6" t="s">
        <v>13</v>
      </c>
      <c r="D166" s="6" t="s">
        <v>186</v>
      </c>
      <c r="E166" s="6" t="s">
        <v>268</v>
      </c>
      <c r="F166" s="6" t="s">
        <v>161</v>
      </c>
      <c r="G166" s="6" t="s">
        <v>546</v>
      </c>
    </row>
    <row r="167" spans="1:7">
      <c r="A167" s="5" t="s">
        <v>547</v>
      </c>
      <c r="B167" s="6" t="s">
        <v>548</v>
      </c>
      <c r="C167" s="6" t="s">
        <v>13</v>
      </c>
      <c r="D167" s="6" t="s">
        <v>493</v>
      </c>
      <c r="E167" s="6" t="s">
        <v>149</v>
      </c>
      <c r="F167" s="6" t="s">
        <v>113</v>
      </c>
      <c r="G167" s="6" t="s">
        <v>114</v>
      </c>
    </row>
    <row r="168" spans="1:7">
      <c r="A168" s="5" t="s">
        <v>549</v>
      </c>
      <c r="B168" s="6" t="s">
        <v>550</v>
      </c>
      <c r="C168" s="6" t="s">
        <v>13</v>
      </c>
      <c r="D168" s="6" t="s">
        <v>493</v>
      </c>
      <c r="E168" s="6" t="s">
        <v>149</v>
      </c>
      <c r="F168" s="6" t="s">
        <v>123</v>
      </c>
      <c r="G168" s="6" t="s">
        <v>310</v>
      </c>
    </row>
    <row r="169" spans="1:7">
      <c r="A169" s="5" t="s">
        <v>551</v>
      </c>
      <c r="B169" s="6" t="s">
        <v>552</v>
      </c>
      <c r="C169" s="6" t="s">
        <v>13</v>
      </c>
      <c r="D169" s="6" t="s">
        <v>493</v>
      </c>
      <c r="E169" s="6" t="s">
        <v>192</v>
      </c>
      <c r="F169" s="6" t="s">
        <v>113</v>
      </c>
      <c r="G169" s="6" t="s">
        <v>231</v>
      </c>
    </row>
    <row r="170" spans="1:7">
      <c r="A170" s="5" t="s">
        <v>553</v>
      </c>
      <c r="B170" s="6" t="s">
        <v>554</v>
      </c>
      <c r="C170" s="6" t="s">
        <v>13</v>
      </c>
      <c r="D170" s="6" t="s">
        <v>493</v>
      </c>
      <c r="E170" s="6" t="s">
        <v>555</v>
      </c>
      <c r="F170" s="6" t="s">
        <v>123</v>
      </c>
      <c r="G170" s="6" t="s">
        <v>137</v>
      </c>
    </row>
    <row r="171" spans="1:7">
      <c r="A171" s="5" t="s">
        <v>556</v>
      </c>
      <c r="B171" s="6" t="s">
        <v>557</v>
      </c>
      <c r="C171" s="6" t="s">
        <v>13</v>
      </c>
      <c r="D171" s="6" t="s">
        <v>493</v>
      </c>
      <c r="E171" s="6" t="s">
        <v>298</v>
      </c>
      <c r="F171" s="6" t="s">
        <v>123</v>
      </c>
      <c r="G171" s="6" t="s">
        <v>231</v>
      </c>
    </row>
    <row r="172" spans="1:7">
      <c r="A172" s="5" t="s">
        <v>558</v>
      </c>
      <c r="B172" s="6" t="s">
        <v>559</v>
      </c>
      <c r="C172" s="6" t="s">
        <v>13</v>
      </c>
      <c r="D172" s="6" t="s">
        <v>493</v>
      </c>
      <c r="E172" s="6" t="s">
        <v>156</v>
      </c>
      <c r="F172" s="6" t="s">
        <v>123</v>
      </c>
      <c r="G172" s="6" t="s">
        <v>231</v>
      </c>
    </row>
    <row r="173" spans="1:7">
      <c r="A173" s="5" t="s">
        <v>560</v>
      </c>
      <c r="B173" s="6" t="s">
        <v>561</v>
      </c>
      <c r="C173" s="6" t="s">
        <v>13</v>
      </c>
      <c r="D173" s="6" t="s">
        <v>493</v>
      </c>
      <c r="E173" s="6" t="s">
        <v>156</v>
      </c>
      <c r="F173" s="6" t="s">
        <v>123</v>
      </c>
      <c r="G173" s="6" t="s">
        <v>231</v>
      </c>
    </row>
    <row r="174" spans="1:7">
      <c r="A174" s="5" t="s">
        <v>562</v>
      </c>
      <c r="B174" s="6" t="s">
        <v>563</v>
      </c>
      <c r="C174" s="6" t="s">
        <v>13</v>
      </c>
      <c r="D174" s="6" t="s">
        <v>493</v>
      </c>
      <c r="E174" s="6" t="s">
        <v>156</v>
      </c>
      <c r="F174" s="6" t="s">
        <v>161</v>
      </c>
      <c r="G174" s="6" t="s">
        <v>231</v>
      </c>
    </row>
    <row r="175" spans="1:7">
      <c r="A175" s="5" t="s">
        <v>564</v>
      </c>
      <c r="B175" s="6" t="s">
        <v>565</v>
      </c>
      <c r="C175" s="6" t="s">
        <v>13</v>
      </c>
      <c r="D175" s="6" t="s">
        <v>493</v>
      </c>
      <c r="E175" s="6" t="s">
        <v>156</v>
      </c>
      <c r="F175" s="6" t="s">
        <v>123</v>
      </c>
      <c r="G175" s="6" t="s">
        <v>137</v>
      </c>
    </row>
    <row r="176" spans="1:7">
      <c r="A176" s="5" t="s">
        <v>566</v>
      </c>
      <c r="B176" s="6" t="s">
        <v>567</v>
      </c>
      <c r="C176" s="6" t="s">
        <v>13</v>
      </c>
      <c r="D176" s="6" t="s">
        <v>493</v>
      </c>
      <c r="E176" s="6" t="s">
        <v>142</v>
      </c>
      <c r="F176" s="6" t="s">
        <v>123</v>
      </c>
      <c r="G176" s="6" t="s">
        <v>568</v>
      </c>
    </row>
    <row r="177" spans="1:7">
      <c r="A177" s="5" t="s">
        <v>569</v>
      </c>
      <c r="B177" s="6" t="s">
        <v>570</v>
      </c>
      <c r="C177" s="6" t="s">
        <v>13</v>
      </c>
      <c r="D177" s="6" t="s">
        <v>493</v>
      </c>
      <c r="E177" s="6" t="s">
        <v>122</v>
      </c>
      <c r="F177" s="6" t="s">
        <v>196</v>
      </c>
      <c r="G177" s="6" t="s">
        <v>571</v>
      </c>
    </row>
    <row r="178" spans="1:7">
      <c r="A178" s="5" t="s">
        <v>572</v>
      </c>
      <c r="B178" s="6" t="s">
        <v>573</v>
      </c>
      <c r="C178" s="6" t="s">
        <v>13</v>
      </c>
      <c r="D178" s="6" t="s">
        <v>493</v>
      </c>
      <c r="E178" s="6" t="s">
        <v>222</v>
      </c>
      <c r="F178" s="6" t="s">
        <v>123</v>
      </c>
      <c r="G178" s="6" t="s">
        <v>164</v>
      </c>
    </row>
    <row r="179" spans="1:7">
      <c r="A179" s="5" t="s">
        <v>574</v>
      </c>
      <c r="B179" s="6" t="s">
        <v>575</v>
      </c>
      <c r="C179" s="6" t="s">
        <v>13</v>
      </c>
      <c r="D179" s="6" t="s">
        <v>493</v>
      </c>
      <c r="E179" s="6" t="s">
        <v>122</v>
      </c>
      <c r="F179" s="6" t="s">
        <v>196</v>
      </c>
      <c r="G179" s="6" t="s">
        <v>164</v>
      </c>
    </row>
    <row r="180" spans="1:7">
      <c r="A180" s="5" t="s">
        <v>576</v>
      </c>
      <c r="B180" s="6" t="s">
        <v>577</v>
      </c>
      <c r="C180" s="6" t="s">
        <v>13</v>
      </c>
      <c r="D180" s="6" t="s">
        <v>493</v>
      </c>
      <c r="E180" s="6" t="s">
        <v>222</v>
      </c>
      <c r="F180" s="6" t="s">
        <v>123</v>
      </c>
      <c r="G180" s="6" t="s">
        <v>164</v>
      </c>
    </row>
    <row r="181" spans="1:7">
      <c r="A181" s="5" t="s">
        <v>578</v>
      </c>
      <c r="B181" s="6" t="s">
        <v>579</v>
      </c>
      <c r="C181" s="6" t="s">
        <v>13</v>
      </c>
      <c r="D181" s="6" t="s">
        <v>493</v>
      </c>
      <c r="E181" s="6" t="s">
        <v>555</v>
      </c>
      <c r="F181" s="6" t="s">
        <v>123</v>
      </c>
      <c r="G181" s="6" t="s">
        <v>164</v>
      </c>
    </row>
    <row r="182" spans="1:7">
      <c r="A182" s="5" t="s">
        <v>580</v>
      </c>
      <c r="B182" s="6" t="s">
        <v>581</v>
      </c>
      <c r="C182" s="6" t="s">
        <v>13</v>
      </c>
      <c r="D182" s="6" t="s">
        <v>493</v>
      </c>
      <c r="E182" s="6" t="s">
        <v>156</v>
      </c>
      <c r="F182" s="6" t="s">
        <v>116</v>
      </c>
      <c r="G182" s="6" t="s">
        <v>164</v>
      </c>
    </row>
    <row r="183" spans="1:7">
      <c r="A183" s="5" t="s">
        <v>582</v>
      </c>
      <c r="B183" s="6" t="s">
        <v>583</v>
      </c>
      <c r="C183" s="6" t="s">
        <v>13</v>
      </c>
      <c r="D183" s="6" t="s">
        <v>493</v>
      </c>
      <c r="E183" s="6" t="s">
        <v>142</v>
      </c>
      <c r="F183" s="6" t="s">
        <v>113</v>
      </c>
      <c r="G183" s="6" t="s">
        <v>164</v>
      </c>
    </row>
    <row r="184" spans="1:7">
      <c r="A184" s="5" t="s">
        <v>584</v>
      </c>
      <c r="B184" s="6" t="s">
        <v>585</v>
      </c>
      <c r="C184" s="6" t="s">
        <v>13</v>
      </c>
      <c r="D184" s="6" t="s">
        <v>493</v>
      </c>
      <c r="E184" s="6" t="s">
        <v>192</v>
      </c>
      <c r="F184" s="6" t="s">
        <v>123</v>
      </c>
      <c r="G184" s="6" t="s">
        <v>164</v>
      </c>
    </row>
    <row r="185" spans="1:7">
      <c r="A185" s="5" t="s">
        <v>586</v>
      </c>
      <c r="B185" s="6" t="s">
        <v>587</v>
      </c>
      <c r="C185" s="6" t="s">
        <v>13</v>
      </c>
      <c r="D185" s="6" t="s">
        <v>493</v>
      </c>
      <c r="E185" s="6" t="s">
        <v>170</v>
      </c>
      <c r="F185" s="6" t="s">
        <v>123</v>
      </c>
      <c r="G185" s="6" t="s">
        <v>310</v>
      </c>
    </row>
    <row r="186" spans="1:7">
      <c r="A186" s="5" t="s">
        <v>588</v>
      </c>
      <c r="B186" s="6" t="s">
        <v>589</v>
      </c>
      <c r="C186" s="6" t="s">
        <v>13</v>
      </c>
      <c r="D186" s="6" t="s">
        <v>316</v>
      </c>
      <c r="E186" s="6" t="s">
        <v>126</v>
      </c>
      <c r="F186" s="6" t="s">
        <v>116</v>
      </c>
      <c r="G186" s="6" t="s">
        <v>534</v>
      </c>
    </row>
    <row r="187" spans="1:7">
      <c r="A187" s="5" t="s">
        <v>590</v>
      </c>
      <c r="B187" s="6" t="s">
        <v>591</v>
      </c>
      <c r="C187" s="6" t="s">
        <v>13</v>
      </c>
      <c r="D187" s="6" t="s">
        <v>493</v>
      </c>
      <c r="E187" s="6" t="s">
        <v>298</v>
      </c>
      <c r="F187" s="6" t="s">
        <v>592</v>
      </c>
      <c r="G187" s="6" t="s">
        <v>231</v>
      </c>
    </row>
    <row r="188" spans="1:7">
      <c r="A188" s="5" t="s">
        <v>593</v>
      </c>
      <c r="B188" s="6" t="s">
        <v>594</v>
      </c>
      <c r="C188" s="6" t="s">
        <v>13</v>
      </c>
      <c r="D188" s="6" t="s">
        <v>493</v>
      </c>
      <c r="E188" s="6" t="s">
        <v>298</v>
      </c>
      <c r="F188" s="6" t="s">
        <v>123</v>
      </c>
      <c r="G188" s="6" t="s">
        <v>137</v>
      </c>
    </row>
    <row r="189" spans="1:7">
      <c r="A189" s="5" t="s">
        <v>595</v>
      </c>
      <c r="B189" s="6" t="s">
        <v>596</v>
      </c>
      <c r="C189" s="6" t="s">
        <v>13</v>
      </c>
      <c r="D189" s="6" t="s">
        <v>493</v>
      </c>
      <c r="E189" s="6" t="s">
        <v>298</v>
      </c>
      <c r="F189" s="6" t="s">
        <v>123</v>
      </c>
      <c r="G189" s="6" t="s">
        <v>137</v>
      </c>
    </row>
    <row r="190" spans="1:7">
      <c r="A190" s="5" t="s">
        <v>597</v>
      </c>
      <c r="B190" s="6" t="s">
        <v>598</v>
      </c>
      <c r="C190" s="6" t="s">
        <v>13</v>
      </c>
      <c r="D190" s="6" t="s">
        <v>493</v>
      </c>
      <c r="E190" s="6" t="s">
        <v>298</v>
      </c>
      <c r="F190" s="6" t="s">
        <v>123</v>
      </c>
      <c r="G190" s="6" t="s">
        <v>137</v>
      </c>
    </row>
    <row r="191" spans="1:7">
      <c r="A191" s="5" t="s">
        <v>599</v>
      </c>
      <c r="B191" s="6" t="s">
        <v>600</v>
      </c>
      <c r="C191" s="6" t="s">
        <v>13</v>
      </c>
      <c r="D191" s="6" t="s">
        <v>493</v>
      </c>
      <c r="E191" s="6" t="s">
        <v>298</v>
      </c>
      <c r="F191" s="6" t="s">
        <v>123</v>
      </c>
      <c r="G191" s="6" t="s">
        <v>543</v>
      </c>
    </row>
    <row r="192" spans="1:7">
      <c r="A192" s="5" t="s">
        <v>601</v>
      </c>
      <c r="B192" s="6" t="s">
        <v>602</v>
      </c>
      <c r="C192" s="6" t="s">
        <v>13</v>
      </c>
      <c r="D192" s="6" t="s">
        <v>316</v>
      </c>
      <c r="E192" s="6" t="s">
        <v>278</v>
      </c>
      <c r="F192" s="6" t="s">
        <v>281</v>
      </c>
      <c r="G192" s="6" t="s">
        <v>603</v>
      </c>
    </row>
    <row r="193" spans="1:7">
      <c r="A193" s="5" t="s">
        <v>604</v>
      </c>
      <c r="B193" s="6" t="s">
        <v>605</v>
      </c>
      <c r="C193" s="6" t="s">
        <v>13</v>
      </c>
      <c r="D193" s="6" t="s">
        <v>493</v>
      </c>
      <c r="E193" s="6" t="s">
        <v>278</v>
      </c>
      <c r="F193" s="6" t="s">
        <v>481</v>
      </c>
      <c r="G193" s="6" t="s">
        <v>109</v>
      </c>
    </row>
    <row r="194" spans="1:7">
      <c r="A194" s="5" t="s">
        <v>606</v>
      </c>
      <c r="B194" s="6" t="s">
        <v>607</v>
      </c>
      <c r="C194" s="6" t="s">
        <v>13</v>
      </c>
      <c r="D194" s="6" t="s">
        <v>493</v>
      </c>
      <c r="E194" s="6" t="s">
        <v>278</v>
      </c>
      <c r="F194" s="6" t="s">
        <v>123</v>
      </c>
      <c r="G194" s="6" t="s">
        <v>114</v>
      </c>
    </row>
    <row r="195" spans="1:7">
      <c r="A195" s="5" t="s">
        <v>608</v>
      </c>
      <c r="B195" s="6" t="s">
        <v>609</v>
      </c>
      <c r="C195" s="6" t="s">
        <v>13</v>
      </c>
      <c r="D195" s="6" t="s">
        <v>493</v>
      </c>
      <c r="E195" s="6" t="s">
        <v>278</v>
      </c>
      <c r="F195" s="6" t="s">
        <v>113</v>
      </c>
      <c r="G195" s="6" t="s">
        <v>109</v>
      </c>
    </row>
    <row r="196" spans="1:7">
      <c r="A196" s="5" t="s">
        <v>610</v>
      </c>
      <c r="B196" s="6" t="s">
        <v>611</v>
      </c>
      <c r="C196" s="6" t="s">
        <v>13</v>
      </c>
      <c r="D196" s="6" t="s">
        <v>493</v>
      </c>
      <c r="E196" s="6" t="s">
        <v>278</v>
      </c>
      <c r="F196" s="6" t="s">
        <v>612</v>
      </c>
      <c r="G196" s="6" t="s">
        <v>310</v>
      </c>
    </row>
    <row r="197" spans="1:7">
      <c r="A197" s="5" t="s">
        <v>613</v>
      </c>
      <c r="B197" s="6" t="s">
        <v>614</v>
      </c>
      <c r="C197" s="6" t="s">
        <v>13</v>
      </c>
      <c r="D197" s="6" t="s">
        <v>493</v>
      </c>
      <c r="E197" s="6" t="s">
        <v>278</v>
      </c>
      <c r="F197" s="6" t="s">
        <v>161</v>
      </c>
      <c r="G197" s="6" t="s">
        <v>137</v>
      </c>
    </row>
    <row r="198" spans="1:7">
      <c r="A198" s="5" t="s">
        <v>615</v>
      </c>
      <c r="B198" s="6" t="s">
        <v>616</v>
      </c>
      <c r="C198" s="6" t="s">
        <v>13</v>
      </c>
      <c r="D198" s="6" t="s">
        <v>493</v>
      </c>
      <c r="E198" s="6" t="s">
        <v>278</v>
      </c>
      <c r="F198" s="6" t="s">
        <v>161</v>
      </c>
      <c r="G198" s="6" t="s">
        <v>109</v>
      </c>
    </row>
    <row r="199" spans="1:7">
      <c r="A199" s="5" t="s">
        <v>617</v>
      </c>
      <c r="B199" s="6" t="s">
        <v>618</v>
      </c>
      <c r="C199" s="6" t="s">
        <v>13</v>
      </c>
      <c r="D199" s="6" t="s">
        <v>493</v>
      </c>
      <c r="E199" s="6" t="s">
        <v>278</v>
      </c>
      <c r="F199" s="6" t="s">
        <v>619</v>
      </c>
      <c r="G199" s="6" t="s">
        <v>109</v>
      </c>
    </row>
    <row r="200" spans="1:7">
      <c r="A200" s="5" t="s">
        <v>620</v>
      </c>
      <c r="B200" s="6" t="s">
        <v>621</v>
      </c>
      <c r="C200" s="6" t="s">
        <v>13</v>
      </c>
      <c r="D200" s="6" t="s">
        <v>493</v>
      </c>
      <c r="E200" s="6" t="s">
        <v>278</v>
      </c>
      <c r="F200" s="6" t="s">
        <v>622</v>
      </c>
      <c r="G200" s="6" t="s">
        <v>109</v>
      </c>
    </row>
    <row r="201" spans="1:7">
      <c r="A201" s="5" t="s">
        <v>623</v>
      </c>
      <c r="B201" s="6" t="s">
        <v>624</v>
      </c>
      <c r="C201" s="6" t="s">
        <v>13</v>
      </c>
      <c r="D201" s="6" t="s">
        <v>493</v>
      </c>
      <c r="E201" s="6" t="s">
        <v>278</v>
      </c>
      <c r="F201" s="6" t="s">
        <v>625</v>
      </c>
      <c r="G201" s="6" t="s">
        <v>137</v>
      </c>
    </row>
    <row r="202" spans="1:7">
      <c r="A202" s="5" t="s">
        <v>626</v>
      </c>
      <c r="B202" s="6" t="s">
        <v>627</v>
      </c>
      <c r="C202" s="6" t="s">
        <v>13</v>
      </c>
      <c r="D202" s="6" t="s">
        <v>493</v>
      </c>
      <c r="E202" s="6" t="s">
        <v>278</v>
      </c>
      <c r="F202" s="6" t="s">
        <v>123</v>
      </c>
      <c r="G202" s="6" t="s">
        <v>137</v>
      </c>
    </row>
    <row r="203" spans="1:7">
      <c r="A203" s="5" t="s">
        <v>628</v>
      </c>
      <c r="B203" s="6" t="s">
        <v>629</v>
      </c>
      <c r="C203" s="6" t="s">
        <v>13</v>
      </c>
      <c r="D203" s="6" t="s">
        <v>493</v>
      </c>
      <c r="E203" s="6" t="s">
        <v>295</v>
      </c>
      <c r="F203" s="6" t="s">
        <v>123</v>
      </c>
      <c r="G203" s="6" t="s">
        <v>114</v>
      </c>
    </row>
    <row r="204" spans="1:7">
      <c r="A204" s="5" t="s">
        <v>630</v>
      </c>
      <c r="B204" s="6" t="s">
        <v>631</v>
      </c>
      <c r="C204" s="6" t="s">
        <v>13</v>
      </c>
      <c r="D204" s="6" t="s">
        <v>493</v>
      </c>
      <c r="E204" s="6" t="s">
        <v>107</v>
      </c>
      <c r="F204" s="6" t="s">
        <v>494</v>
      </c>
      <c r="G204" s="6" t="s">
        <v>310</v>
      </c>
    </row>
    <row r="205" spans="1:7">
      <c r="A205" s="5" t="s">
        <v>632</v>
      </c>
      <c r="B205" s="6" t="s">
        <v>633</v>
      </c>
      <c r="C205" s="6" t="s">
        <v>13</v>
      </c>
      <c r="D205" s="6" t="s">
        <v>493</v>
      </c>
      <c r="E205" s="6" t="s">
        <v>107</v>
      </c>
      <c r="F205" s="6" t="s">
        <v>494</v>
      </c>
      <c r="G205" s="6" t="s">
        <v>310</v>
      </c>
    </row>
    <row r="206" spans="1:7">
      <c r="A206" s="5" t="s">
        <v>634</v>
      </c>
      <c r="B206" s="6" t="s">
        <v>635</v>
      </c>
      <c r="C206" s="6" t="s">
        <v>13</v>
      </c>
      <c r="D206" s="6" t="s">
        <v>186</v>
      </c>
      <c r="E206" s="6" t="s">
        <v>298</v>
      </c>
      <c r="F206" s="6" t="s">
        <v>123</v>
      </c>
      <c r="G206" s="6" t="s">
        <v>636</v>
      </c>
    </row>
    <row r="207" spans="1:7">
      <c r="A207" s="5" t="s">
        <v>637</v>
      </c>
      <c r="B207" s="6" t="s">
        <v>638</v>
      </c>
      <c r="C207" s="6" t="s">
        <v>13</v>
      </c>
      <c r="D207" s="6" t="s">
        <v>316</v>
      </c>
      <c r="E207" s="6" t="s">
        <v>298</v>
      </c>
      <c r="F207" s="6" t="s">
        <v>639</v>
      </c>
      <c r="G207" s="6" t="s">
        <v>640</v>
      </c>
    </row>
    <row r="208" spans="1:7">
      <c r="A208" s="5" t="s">
        <v>641</v>
      </c>
      <c r="B208" s="6" t="s">
        <v>642</v>
      </c>
      <c r="C208" s="6" t="s">
        <v>13</v>
      </c>
      <c r="D208" s="6" t="s">
        <v>493</v>
      </c>
      <c r="E208" s="6" t="s">
        <v>28</v>
      </c>
      <c r="F208" s="6" t="s">
        <v>123</v>
      </c>
      <c r="G208" s="6" t="s">
        <v>568</v>
      </c>
    </row>
    <row r="209" spans="1:7">
      <c r="A209" s="5" t="s">
        <v>643</v>
      </c>
      <c r="B209" s="6" t="s">
        <v>644</v>
      </c>
      <c r="C209" s="6" t="s">
        <v>13</v>
      </c>
      <c r="D209" s="6" t="s">
        <v>316</v>
      </c>
      <c r="E209" s="6" t="s">
        <v>173</v>
      </c>
      <c r="F209" s="6" t="s">
        <v>174</v>
      </c>
      <c r="G209" s="6" t="s">
        <v>645</v>
      </c>
    </row>
    <row r="210" spans="1:7">
      <c r="A210" s="5" t="s">
        <v>646</v>
      </c>
      <c r="B210" s="6" t="s">
        <v>647</v>
      </c>
      <c r="C210" s="6" t="s">
        <v>13</v>
      </c>
      <c r="D210" s="6" t="s">
        <v>493</v>
      </c>
      <c r="E210" s="6" t="s">
        <v>173</v>
      </c>
      <c r="F210" s="6" t="s">
        <v>174</v>
      </c>
      <c r="G210" s="6" t="s">
        <v>648</v>
      </c>
    </row>
    <row r="211" spans="1:7">
      <c r="A211" s="5" t="s">
        <v>649</v>
      </c>
      <c r="B211" s="6" t="s">
        <v>650</v>
      </c>
      <c r="C211" s="6" t="s">
        <v>13</v>
      </c>
      <c r="D211" s="6" t="s">
        <v>493</v>
      </c>
      <c r="E211" s="6" t="s">
        <v>298</v>
      </c>
      <c r="F211" s="6" t="s">
        <v>651</v>
      </c>
      <c r="G211" s="6" t="s">
        <v>652</v>
      </c>
    </row>
    <row r="212" spans="1:7">
      <c r="A212" s="5" t="s">
        <v>653</v>
      </c>
      <c r="B212" s="6" t="s">
        <v>654</v>
      </c>
      <c r="C212" s="6" t="s">
        <v>13</v>
      </c>
      <c r="D212" s="6" t="s">
        <v>493</v>
      </c>
      <c r="E212" s="6" t="s">
        <v>160</v>
      </c>
      <c r="F212" s="6" t="s">
        <v>123</v>
      </c>
      <c r="G212" s="6" t="s">
        <v>164</v>
      </c>
    </row>
    <row r="213" spans="1:7">
      <c r="A213" s="5" t="s">
        <v>655</v>
      </c>
      <c r="B213" s="6" t="s">
        <v>656</v>
      </c>
      <c r="C213" s="6" t="s">
        <v>13</v>
      </c>
      <c r="D213" s="6" t="s">
        <v>316</v>
      </c>
      <c r="E213" s="6" t="s">
        <v>657</v>
      </c>
      <c r="F213" s="6" t="s">
        <v>658</v>
      </c>
      <c r="G213" s="6" t="s">
        <v>636</v>
      </c>
    </row>
    <row r="214" spans="1:7">
      <c r="A214" s="5" t="s">
        <v>659</v>
      </c>
      <c r="B214" s="6" t="s">
        <v>660</v>
      </c>
      <c r="C214" s="6" t="s">
        <v>22</v>
      </c>
      <c r="D214" s="6" t="s">
        <v>468</v>
      </c>
      <c r="E214" s="6" t="s">
        <v>107</v>
      </c>
      <c r="F214" s="6" t="s">
        <v>661</v>
      </c>
      <c r="G214" s="6" t="s">
        <v>662</v>
      </c>
    </row>
    <row r="215" spans="1:7">
      <c r="A215" s="5" t="s">
        <v>663</v>
      </c>
      <c r="B215" s="6" t="s">
        <v>664</v>
      </c>
      <c r="C215" s="6" t="s">
        <v>22</v>
      </c>
      <c r="D215" s="6" t="s">
        <v>468</v>
      </c>
      <c r="E215" s="6" t="s">
        <v>112</v>
      </c>
      <c r="F215" s="6" t="s">
        <v>196</v>
      </c>
      <c r="G215" s="6" t="s">
        <v>114</v>
      </c>
    </row>
    <row r="216" spans="1:7">
      <c r="A216" s="5" t="s">
        <v>665</v>
      </c>
      <c r="B216" s="6" t="s">
        <v>666</v>
      </c>
      <c r="C216" s="6" t="s">
        <v>22</v>
      </c>
      <c r="D216" s="6" t="s">
        <v>468</v>
      </c>
      <c r="E216" s="6" t="s">
        <v>112</v>
      </c>
      <c r="F216" s="6" t="s">
        <v>116</v>
      </c>
      <c r="G216" s="6" t="s">
        <v>114</v>
      </c>
    </row>
    <row r="217" spans="1:7">
      <c r="A217" s="5" t="s">
        <v>20</v>
      </c>
      <c r="B217" s="6" t="s">
        <v>667</v>
      </c>
      <c r="C217" s="6" t="s">
        <v>22</v>
      </c>
      <c r="D217" s="6" t="s">
        <v>468</v>
      </c>
      <c r="E217" s="6" t="s">
        <v>122</v>
      </c>
      <c r="F217" s="6" t="s">
        <v>161</v>
      </c>
      <c r="G217" s="6" t="s">
        <v>137</v>
      </c>
    </row>
    <row r="218" spans="1:7">
      <c r="A218" s="5" t="s">
        <v>668</v>
      </c>
      <c r="B218" s="6" t="s">
        <v>669</v>
      </c>
      <c r="C218" s="6" t="s">
        <v>22</v>
      </c>
      <c r="D218" s="6" t="s">
        <v>468</v>
      </c>
      <c r="E218" s="6" t="s">
        <v>309</v>
      </c>
      <c r="F218" s="6" t="s">
        <v>123</v>
      </c>
      <c r="G218" s="6" t="s">
        <v>114</v>
      </c>
    </row>
    <row r="219" spans="1:7">
      <c r="A219" s="5" t="s">
        <v>670</v>
      </c>
      <c r="B219" s="6" t="s">
        <v>671</v>
      </c>
      <c r="C219" s="6" t="s">
        <v>22</v>
      </c>
      <c r="D219" s="6" t="s">
        <v>468</v>
      </c>
      <c r="E219" s="6" t="s">
        <v>126</v>
      </c>
      <c r="F219" s="6" t="s">
        <v>123</v>
      </c>
      <c r="G219" s="6" t="s">
        <v>137</v>
      </c>
    </row>
    <row r="220" spans="1:7">
      <c r="A220" s="5" t="s">
        <v>672</v>
      </c>
      <c r="B220" s="6" t="s">
        <v>673</v>
      </c>
      <c r="C220" s="6" t="s">
        <v>22</v>
      </c>
      <c r="D220" s="6" t="s">
        <v>468</v>
      </c>
      <c r="E220" s="6" t="s">
        <v>126</v>
      </c>
      <c r="F220" s="6" t="s">
        <v>113</v>
      </c>
      <c r="G220" s="6" t="s">
        <v>137</v>
      </c>
    </row>
    <row r="221" spans="1:7">
      <c r="A221" s="5" t="s">
        <v>674</v>
      </c>
      <c r="B221" s="6" t="s">
        <v>675</v>
      </c>
      <c r="C221" s="6" t="s">
        <v>22</v>
      </c>
      <c r="D221" s="6" t="s">
        <v>468</v>
      </c>
      <c r="E221" s="6" t="s">
        <v>192</v>
      </c>
      <c r="F221" s="6" t="s">
        <v>123</v>
      </c>
      <c r="G221" s="6" t="s">
        <v>676</v>
      </c>
    </row>
    <row r="222" spans="1:7">
      <c r="A222" s="5" t="s">
        <v>677</v>
      </c>
      <c r="B222" s="6" t="s">
        <v>678</v>
      </c>
      <c r="C222" s="6" t="s">
        <v>22</v>
      </c>
      <c r="D222" s="6" t="s">
        <v>468</v>
      </c>
      <c r="E222" s="6" t="s">
        <v>142</v>
      </c>
      <c r="F222" s="6" t="s">
        <v>123</v>
      </c>
      <c r="G222" s="6" t="s">
        <v>679</v>
      </c>
    </row>
    <row r="223" spans="1:7">
      <c r="A223" s="5" t="s">
        <v>680</v>
      </c>
      <c r="B223" s="6" t="s">
        <v>681</v>
      </c>
      <c r="C223" s="6" t="s">
        <v>22</v>
      </c>
      <c r="D223" s="6" t="s">
        <v>468</v>
      </c>
      <c r="E223" s="6" t="s">
        <v>156</v>
      </c>
      <c r="F223" s="6" t="s">
        <v>161</v>
      </c>
      <c r="G223" s="6" t="s">
        <v>164</v>
      </c>
    </row>
    <row r="224" spans="1:7">
      <c r="A224" s="5" t="s">
        <v>682</v>
      </c>
      <c r="B224" s="6" t="s">
        <v>683</v>
      </c>
      <c r="C224" s="6" t="s">
        <v>22</v>
      </c>
      <c r="D224" s="6" t="s">
        <v>468</v>
      </c>
      <c r="E224" s="6" t="s">
        <v>122</v>
      </c>
      <c r="F224" s="6" t="s">
        <v>123</v>
      </c>
      <c r="G224" s="6" t="s">
        <v>114</v>
      </c>
    </row>
    <row r="225" spans="1:7">
      <c r="A225" s="5" t="s">
        <v>684</v>
      </c>
      <c r="B225" s="6" t="s">
        <v>685</v>
      </c>
      <c r="C225" s="6" t="s">
        <v>22</v>
      </c>
      <c r="D225" s="6" t="s">
        <v>468</v>
      </c>
      <c r="E225" s="6" t="s">
        <v>130</v>
      </c>
      <c r="F225" s="6" t="s">
        <v>686</v>
      </c>
      <c r="G225" s="6" t="s">
        <v>114</v>
      </c>
    </row>
    <row r="226" spans="1:7">
      <c r="A226" s="5" t="s">
        <v>687</v>
      </c>
      <c r="B226" s="6" t="s">
        <v>688</v>
      </c>
      <c r="C226" s="6" t="s">
        <v>22</v>
      </c>
      <c r="D226" s="6" t="s">
        <v>468</v>
      </c>
      <c r="E226" s="6" t="s">
        <v>130</v>
      </c>
      <c r="F226" s="6" t="s">
        <v>123</v>
      </c>
      <c r="G226" s="6" t="s">
        <v>114</v>
      </c>
    </row>
    <row r="227" spans="1:7">
      <c r="A227" s="5" t="s">
        <v>689</v>
      </c>
      <c r="B227" s="6" t="s">
        <v>690</v>
      </c>
      <c r="C227" s="6" t="s">
        <v>22</v>
      </c>
      <c r="D227" s="6" t="s">
        <v>468</v>
      </c>
      <c r="E227" s="6" t="s">
        <v>178</v>
      </c>
      <c r="F227" s="6" t="s">
        <v>691</v>
      </c>
      <c r="G227" s="6" t="s">
        <v>114</v>
      </c>
    </row>
    <row r="228" spans="1:7">
      <c r="A228" s="5" t="s">
        <v>692</v>
      </c>
      <c r="B228" s="6" t="s">
        <v>693</v>
      </c>
      <c r="C228" s="6" t="s">
        <v>22</v>
      </c>
      <c r="D228" s="6" t="s">
        <v>468</v>
      </c>
      <c r="E228" s="6" t="s">
        <v>222</v>
      </c>
      <c r="F228" s="6" t="s">
        <v>694</v>
      </c>
      <c r="G228" s="6" t="s">
        <v>114</v>
      </c>
    </row>
    <row r="229" spans="1:7">
      <c r="A229" s="5" t="s">
        <v>695</v>
      </c>
      <c r="B229" s="6" t="s">
        <v>696</v>
      </c>
      <c r="C229" s="6" t="s">
        <v>13</v>
      </c>
      <c r="D229" s="6" t="s">
        <v>493</v>
      </c>
      <c r="E229" s="6" t="s">
        <v>126</v>
      </c>
      <c r="F229" s="6" t="s">
        <v>116</v>
      </c>
      <c r="G229" s="6" t="s">
        <v>697</v>
      </c>
    </row>
    <row r="230" spans="1:7">
      <c r="A230" s="5" t="s">
        <v>698</v>
      </c>
      <c r="B230" s="6" t="s">
        <v>699</v>
      </c>
      <c r="C230" s="6" t="s">
        <v>22</v>
      </c>
      <c r="D230" s="6" t="s">
        <v>468</v>
      </c>
      <c r="E230" s="6" t="s">
        <v>160</v>
      </c>
      <c r="F230" s="6" t="s">
        <v>113</v>
      </c>
      <c r="G230" s="6" t="s">
        <v>700</v>
      </c>
    </row>
    <row r="231" spans="1:7">
      <c r="A231" s="5" t="s">
        <v>701</v>
      </c>
      <c r="B231" s="6" t="s">
        <v>702</v>
      </c>
      <c r="C231" s="6" t="s">
        <v>22</v>
      </c>
      <c r="D231" s="6" t="s">
        <v>468</v>
      </c>
      <c r="E231" s="6" t="s">
        <v>160</v>
      </c>
      <c r="F231" s="6" t="s">
        <v>123</v>
      </c>
      <c r="G231" s="6" t="s">
        <v>137</v>
      </c>
    </row>
    <row r="232" spans="1:7">
      <c r="A232" s="5" t="s">
        <v>703</v>
      </c>
      <c r="B232" s="6" t="s">
        <v>704</v>
      </c>
      <c r="C232" s="6" t="s">
        <v>22</v>
      </c>
      <c r="D232" s="6" t="s">
        <v>468</v>
      </c>
      <c r="E232" s="6" t="s">
        <v>149</v>
      </c>
      <c r="F232" s="6" t="s">
        <v>123</v>
      </c>
      <c r="G232" s="6" t="s">
        <v>310</v>
      </c>
    </row>
    <row r="233" spans="1:7">
      <c r="A233" s="5" t="s">
        <v>705</v>
      </c>
      <c r="B233" s="6" t="s">
        <v>706</v>
      </c>
      <c r="C233" s="6" t="s">
        <v>22</v>
      </c>
      <c r="D233" s="6" t="s">
        <v>468</v>
      </c>
      <c r="E233" s="6" t="s">
        <v>149</v>
      </c>
      <c r="F233" s="6" t="s">
        <v>123</v>
      </c>
      <c r="G233" s="6" t="s">
        <v>707</v>
      </c>
    </row>
    <row r="234" spans="1:7">
      <c r="A234" s="5" t="s">
        <v>708</v>
      </c>
      <c r="B234" s="6" t="s">
        <v>709</v>
      </c>
      <c r="C234" s="6" t="s">
        <v>22</v>
      </c>
      <c r="D234" s="6" t="s">
        <v>468</v>
      </c>
      <c r="E234" s="6" t="s">
        <v>152</v>
      </c>
      <c r="F234" s="6" t="s">
        <v>123</v>
      </c>
      <c r="G234" s="6" t="s">
        <v>710</v>
      </c>
    </row>
    <row r="235" spans="1:7">
      <c r="A235" s="5" t="s">
        <v>711</v>
      </c>
      <c r="B235" s="6" t="s">
        <v>712</v>
      </c>
      <c r="C235" s="6" t="s">
        <v>22</v>
      </c>
      <c r="D235" s="6" t="s">
        <v>468</v>
      </c>
      <c r="E235" s="6" t="s">
        <v>149</v>
      </c>
      <c r="F235" s="6" t="s">
        <v>123</v>
      </c>
      <c r="G235" s="6" t="s">
        <v>137</v>
      </c>
    </row>
    <row r="236" spans="1:7">
      <c r="A236" s="5" t="s">
        <v>713</v>
      </c>
      <c r="B236" s="6" t="s">
        <v>714</v>
      </c>
      <c r="C236" s="6" t="s">
        <v>22</v>
      </c>
      <c r="D236" s="6" t="s">
        <v>468</v>
      </c>
      <c r="E236" s="6" t="s">
        <v>192</v>
      </c>
      <c r="F236" s="6" t="s">
        <v>123</v>
      </c>
      <c r="G236" s="6" t="s">
        <v>114</v>
      </c>
    </row>
    <row r="237" spans="1:7">
      <c r="A237" s="5" t="s">
        <v>715</v>
      </c>
      <c r="B237" s="6" t="s">
        <v>716</v>
      </c>
      <c r="C237" s="6" t="s">
        <v>13</v>
      </c>
      <c r="D237" s="6" t="s">
        <v>493</v>
      </c>
      <c r="E237" s="6" t="s">
        <v>156</v>
      </c>
      <c r="F237" s="6" t="s">
        <v>123</v>
      </c>
      <c r="G237" s="6" t="s">
        <v>717</v>
      </c>
    </row>
    <row r="238" spans="1:7">
      <c r="A238" s="5" t="s">
        <v>718</v>
      </c>
      <c r="B238" s="6" t="s">
        <v>719</v>
      </c>
      <c r="C238" s="6" t="s">
        <v>22</v>
      </c>
      <c r="D238" s="6" t="s">
        <v>468</v>
      </c>
      <c r="E238" s="6" t="s">
        <v>156</v>
      </c>
      <c r="F238" s="6" t="s">
        <v>123</v>
      </c>
      <c r="G238" s="6" t="s">
        <v>310</v>
      </c>
    </row>
    <row r="239" spans="1:7">
      <c r="A239" s="5" t="s">
        <v>720</v>
      </c>
      <c r="B239" s="6" t="s">
        <v>721</v>
      </c>
      <c r="C239" s="6" t="s">
        <v>22</v>
      </c>
      <c r="D239" s="6" t="s">
        <v>468</v>
      </c>
      <c r="E239" s="6" t="s">
        <v>156</v>
      </c>
      <c r="F239" s="6" t="s">
        <v>123</v>
      </c>
      <c r="G239" s="6" t="s">
        <v>231</v>
      </c>
    </row>
    <row r="240" spans="1:7">
      <c r="A240" s="5" t="s">
        <v>722</v>
      </c>
      <c r="B240" s="6" t="s">
        <v>723</v>
      </c>
      <c r="C240" s="6" t="s">
        <v>22</v>
      </c>
      <c r="D240" s="6" t="s">
        <v>468</v>
      </c>
      <c r="E240" s="6" t="s">
        <v>724</v>
      </c>
      <c r="F240" s="6" t="s">
        <v>113</v>
      </c>
      <c r="G240" s="6" t="s">
        <v>231</v>
      </c>
    </row>
    <row r="241" spans="1:7">
      <c r="A241" s="5" t="s">
        <v>725</v>
      </c>
      <c r="B241" s="6" t="s">
        <v>726</v>
      </c>
      <c r="C241" s="6" t="s">
        <v>22</v>
      </c>
      <c r="D241" s="6" t="s">
        <v>468</v>
      </c>
      <c r="E241" s="6" t="s">
        <v>142</v>
      </c>
      <c r="F241" s="6" t="s">
        <v>196</v>
      </c>
      <c r="G241" s="6" t="s">
        <v>164</v>
      </c>
    </row>
    <row r="242" spans="1:7">
      <c r="A242" s="5" t="s">
        <v>727</v>
      </c>
      <c r="B242" s="6" t="s">
        <v>728</v>
      </c>
      <c r="C242" s="6" t="s">
        <v>22</v>
      </c>
      <c r="D242" s="6" t="s">
        <v>468</v>
      </c>
      <c r="E242" s="6" t="s">
        <v>555</v>
      </c>
      <c r="F242" s="6" t="s">
        <v>123</v>
      </c>
      <c r="G242" s="6" t="s">
        <v>164</v>
      </c>
    </row>
    <row r="243" spans="1:7">
      <c r="A243" s="5" t="s">
        <v>729</v>
      </c>
      <c r="B243" s="6" t="s">
        <v>730</v>
      </c>
      <c r="C243" s="6" t="s">
        <v>22</v>
      </c>
      <c r="D243" s="6" t="s">
        <v>468</v>
      </c>
      <c r="E243" s="6" t="s">
        <v>156</v>
      </c>
      <c r="F243" s="6" t="s">
        <v>123</v>
      </c>
      <c r="G243" s="6" t="s">
        <v>164</v>
      </c>
    </row>
    <row r="244" spans="1:7">
      <c r="A244" s="5" t="s">
        <v>731</v>
      </c>
      <c r="B244" s="6" t="s">
        <v>732</v>
      </c>
      <c r="C244" s="6" t="s">
        <v>13</v>
      </c>
      <c r="D244" s="6" t="s">
        <v>493</v>
      </c>
      <c r="E244" s="6" t="s">
        <v>160</v>
      </c>
      <c r="F244" s="6" t="s">
        <v>123</v>
      </c>
      <c r="G244" s="6" t="s">
        <v>733</v>
      </c>
    </row>
    <row r="245" spans="1:7">
      <c r="A245" s="5" t="s">
        <v>734</v>
      </c>
      <c r="B245" s="6" t="s">
        <v>735</v>
      </c>
      <c r="C245" s="6" t="s">
        <v>22</v>
      </c>
      <c r="D245" s="6" t="s">
        <v>468</v>
      </c>
      <c r="E245" s="6" t="s">
        <v>736</v>
      </c>
      <c r="F245" s="6" t="s">
        <v>123</v>
      </c>
      <c r="G245" s="6" t="s">
        <v>164</v>
      </c>
    </row>
    <row r="246" spans="1:7">
      <c r="A246" s="5" t="s">
        <v>737</v>
      </c>
      <c r="B246" s="6" t="s">
        <v>738</v>
      </c>
      <c r="C246" s="6" t="s">
        <v>13</v>
      </c>
      <c r="D246" s="6" t="s">
        <v>493</v>
      </c>
      <c r="E246" s="6" t="s">
        <v>298</v>
      </c>
      <c r="F246" s="6" t="s">
        <v>739</v>
      </c>
      <c r="G246" s="6" t="s">
        <v>740</v>
      </c>
    </row>
    <row r="247" spans="1:7">
      <c r="A247" s="5" t="s">
        <v>741</v>
      </c>
      <c r="B247" s="6" t="s">
        <v>742</v>
      </c>
      <c r="C247" s="6" t="s">
        <v>22</v>
      </c>
      <c r="D247" s="6" t="s">
        <v>468</v>
      </c>
      <c r="E247" s="6" t="s">
        <v>298</v>
      </c>
      <c r="F247" s="6" t="s">
        <v>414</v>
      </c>
      <c r="G247" s="6" t="s">
        <v>310</v>
      </c>
    </row>
    <row r="248" spans="1:7">
      <c r="A248" s="5" t="s">
        <v>743</v>
      </c>
      <c r="B248" s="6" t="s">
        <v>744</v>
      </c>
      <c r="C248" s="6" t="s">
        <v>22</v>
      </c>
      <c r="D248" s="6" t="s">
        <v>468</v>
      </c>
      <c r="E248" s="6" t="s">
        <v>278</v>
      </c>
      <c r="F248" s="6" t="s">
        <v>113</v>
      </c>
      <c r="G248" s="6" t="s">
        <v>109</v>
      </c>
    </row>
    <row r="249" spans="1:7">
      <c r="A249" s="5" t="s">
        <v>745</v>
      </c>
      <c r="B249" s="6" t="s">
        <v>746</v>
      </c>
      <c r="C249" s="6" t="s">
        <v>22</v>
      </c>
      <c r="D249" s="6" t="s">
        <v>468</v>
      </c>
      <c r="E249" s="6" t="s">
        <v>278</v>
      </c>
      <c r="F249" s="6" t="s">
        <v>281</v>
      </c>
      <c r="G249" s="6" t="s">
        <v>137</v>
      </c>
    </row>
    <row r="250" spans="1:7">
      <c r="A250" s="5" t="s">
        <v>747</v>
      </c>
      <c r="B250" s="6" t="s">
        <v>748</v>
      </c>
      <c r="C250" s="6" t="s">
        <v>22</v>
      </c>
      <c r="D250" s="6" t="s">
        <v>468</v>
      </c>
      <c r="E250" s="6" t="s">
        <v>278</v>
      </c>
      <c r="F250" s="6" t="s">
        <v>123</v>
      </c>
      <c r="G250" s="6" t="s">
        <v>231</v>
      </c>
    </row>
    <row r="251" spans="1:7">
      <c r="A251" s="5" t="s">
        <v>749</v>
      </c>
      <c r="B251" s="6" t="s">
        <v>750</v>
      </c>
      <c r="C251" s="6" t="s">
        <v>22</v>
      </c>
      <c r="D251" s="6" t="s">
        <v>468</v>
      </c>
      <c r="E251" s="6" t="s">
        <v>278</v>
      </c>
      <c r="F251" s="6" t="s">
        <v>123</v>
      </c>
      <c r="G251" s="6" t="s">
        <v>114</v>
      </c>
    </row>
    <row r="252" spans="1:7">
      <c r="A252" s="5" t="s">
        <v>751</v>
      </c>
      <c r="B252" s="6" t="s">
        <v>752</v>
      </c>
      <c r="C252" s="6" t="s">
        <v>22</v>
      </c>
      <c r="D252" s="6" t="s">
        <v>468</v>
      </c>
      <c r="E252" s="6" t="s">
        <v>278</v>
      </c>
      <c r="F252" s="6" t="s">
        <v>123</v>
      </c>
      <c r="G252" s="6" t="s">
        <v>109</v>
      </c>
    </row>
    <row r="253" spans="1:7">
      <c r="A253" s="5" t="s">
        <v>753</v>
      </c>
      <c r="B253" s="6" t="s">
        <v>754</v>
      </c>
      <c r="C253" s="6" t="s">
        <v>22</v>
      </c>
      <c r="D253" s="6" t="s">
        <v>468</v>
      </c>
      <c r="E253" s="6" t="s">
        <v>278</v>
      </c>
      <c r="F253" s="6" t="s">
        <v>755</v>
      </c>
      <c r="G253" s="6" t="s">
        <v>109</v>
      </c>
    </row>
    <row r="254" spans="1:7">
      <c r="A254" s="5" t="s">
        <v>756</v>
      </c>
      <c r="B254" s="6" t="s">
        <v>757</v>
      </c>
      <c r="C254" s="6" t="s">
        <v>22</v>
      </c>
      <c r="D254" s="6" t="s">
        <v>468</v>
      </c>
      <c r="E254" s="6" t="s">
        <v>278</v>
      </c>
      <c r="F254" s="6" t="s">
        <v>113</v>
      </c>
      <c r="G254" s="6" t="s">
        <v>114</v>
      </c>
    </row>
    <row r="255" spans="1:7">
      <c r="A255" s="5" t="s">
        <v>758</v>
      </c>
      <c r="B255" s="6" t="s">
        <v>759</v>
      </c>
      <c r="C255" s="6" t="s">
        <v>22</v>
      </c>
      <c r="D255" s="6" t="s">
        <v>468</v>
      </c>
      <c r="E255" s="6" t="s">
        <v>278</v>
      </c>
      <c r="F255" s="6" t="s">
        <v>113</v>
      </c>
      <c r="G255" s="6" t="s">
        <v>114</v>
      </c>
    </row>
    <row r="256" spans="1:7">
      <c r="A256" s="5" t="s">
        <v>760</v>
      </c>
      <c r="B256" s="6" t="s">
        <v>761</v>
      </c>
      <c r="C256" s="6" t="s">
        <v>22</v>
      </c>
      <c r="D256" s="6" t="s">
        <v>468</v>
      </c>
      <c r="E256" s="6" t="s">
        <v>278</v>
      </c>
      <c r="F256" s="6" t="s">
        <v>123</v>
      </c>
      <c r="G256" s="6" t="s">
        <v>137</v>
      </c>
    </row>
    <row r="257" spans="1:7">
      <c r="A257" s="5" t="s">
        <v>762</v>
      </c>
      <c r="B257" s="6" t="s">
        <v>763</v>
      </c>
      <c r="C257" s="6" t="s">
        <v>22</v>
      </c>
      <c r="D257" s="6" t="s">
        <v>468</v>
      </c>
      <c r="E257" s="6" t="s">
        <v>278</v>
      </c>
      <c r="F257" s="6" t="s">
        <v>764</v>
      </c>
      <c r="G257" s="6" t="s">
        <v>137</v>
      </c>
    </row>
    <row r="258" spans="1:7">
      <c r="A258" s="5" t="s">
        <v>765</v>
      </c>
      <c r="B258" s="6" t="s">
        <v>766</v>
      </c>
      <c r="C258" s="6" t="s">
        <v>22</v>
      </c>
      <c r="D258" s="6" t="s">
        <v>468</v>
      </c>
      <c r="E258" s="6" t="s">
        <v>112</v>
      </c>
      <c r="F258" s="6" t="s">
        <v>123</v>
      </c>
      <c r="G258" s="6" t="s">
        <v>164</v>
      </c>
    </row>
    <row r="259" spans="1:7">
      <c r="A259" s="5" t="s">
        <v>767</v>
      </c>
      <c r="B259" s="6" t="s">
        <v>768</v>
      </c>
      <c r="C259" s="6" t="s">
        <v>22</v>
      </c>
      <c r="D259" s="6" t="s">
        <v>468</v>
      </c>
      <c r="E259" s="6" t="s">
        <v>173</v>
      </c>
      <c r="F259" s="6" t="s">
        <v>174</v>
      </c>
      <c r="G259" s="6" t="s">
        <v>310</v>
      </c>
    </row>
    <row r="260" spans="1:7">
      <c r="A260" s="5" t="s">
        <v>769</v>
      </c>
      <c r="B260" s="6" t="s">
        <v>770</v>
      </c>
      <c r="C260" s="6" t="s">
        <v>22</v>
      </c>
      <c r="D260" s="6" t="s">
        <v>468</v>
      </c>
      <c r="E260" s="6" t="s">
        <v>122</v>
      </c>
      <c r="F260" s="6" t="s">
        <v>123</v>
      </c>
      <c r="G260" s="6" t="s">
        <v>231</v>
      </c>
    </row>
    <row r="261" spans="1:7">
      <c r="A261" s="5" t="s">
        <v>771</v>
      </c>
      <c r="B261" s="6" t="s">
        <v>772</v>
      </c>
      <c r="C261" s="6" t="s">
        <v>22</v>
      </c>
      <c r="D261" s="6" t="s">
        <v>468</v>
      </c>
      <c r="E261" s="6" t="s">
        <v>122</v>
      </c>
      <c r="F261" s="6" t="s">
        <v>113</v>
      </c>
      <c r="G261" s="6" t="s">
        <v>231</v>
      </c>
    </row>
    <row r="262" spans="1:7">
      <c r="A262" s="5" t="s">
        <v>773</v>
      </c>
      <c r="B262" s="6" t="s">
        <v>774</v>
      </c>
      <c r="C262" s="6" t="s">
        <v>22</v>
      </c>
      <c r="D262" s="6" t="s">
        <v>775</v>
      </c>
      <c r="E262" s="6" t="s">
        <v>126</v>
      </c>
      <c r="F262" s="6" t="s">
        <v>123</v>
      </c>
      <c r="G262" s="6" t="s">
        <v>137</v>
      </c>
    </row>
    <row r="263" spans="1:7">
      <c r="A263" s="5" t="s">
        <v>776</v>
      </c>
      <c r="B263" s="6" t="s">
        <v>777</v>
      </c>
      <c r="C263" s="6" t="s">
        <v>22</v>
      </c>
      <c r="D263" s="6" t="s">
        <v>468</v>
      </c>
      <c r="E263" s="6" t="s">
        <v>309</v>
      </c>
      <c r="F263" s="6" t="s">
        <v>123</v>
      </c>
      <c r="G263" s="6" t="s">
        <v>778</v>
      </c>
    </row>
    <row r="264" spans="1:7">
      <c r="A264" s="5" t="s">
        <v>779</v>
      </c>
      <c r="B264" s="6" t="s">
        <v>780</v>
      </c>
      <c r="C264" s="6" t="s">
        <v>22</v>
      </c>
      <c r="D264" s="6" t="s">
        <v>775</v>
      </c>
      <c r="E264" s="6" t="s">
        <v>192</v>
      </c>
      <c r="F264" s="6" t="s">
        <v>123</v>
      </c>
      <c r="G264" s="6" t="s">
        <v>231</v>
      </c>
    </row>
    <row r="265" spans="1:7">
      <c r="A265" s="5" t="s">
        <v>781</v>
      </c>
      <c r="B265" s="6" t="s">
        <v>782</v>
      </c>
      <c r="C265" s="6" t="s">
        <v>22</v>
      </c>
      <c r="D265" s="6" t="s">
        <v>775</v>
      </c>
      <c r="E265" s="6" t="s">
        <v>160</v>
      </c>
      <c r="F265" s="6" t="s">
        <v>113</v>
      </c>
      <c r="G265" s="6" t="s">
        <v>114</v>
      </c>
    </row>
    <row r="266" spans="1:7">
      <c r="A266" s="5" t="s">
        <v>783</v>
      </c>
      <c r="B266" s="6" t="s">
        <v>784</v>
      </c>
      <c r="C266" s="6" t="s">
        <v>22</v>
      </c>
      <c r="D266" s="6" t="s">
        <v>775</v>
      </c>
      <c r="E266" s="6" t="s">
        <v>160</v>
      </c>
      <c r="F266" s="6" t="s">
        <v>113</v>
      </c>
      <c r="G266" s="6" t="s">
        <v>137</v>
      </c>
    </row>
    <row r="267" spans="1:7">
      <c r="A267" s="5" t="s">
        <v>785</v>
      </c>
      <c r="B267" s="6" t="s">
        <v>786</v>
      </c>
      <c r="C267" s="6" t="s">
        <v>22</v>
      </c>
      <c r="D267" s="6" t="s">
        <v>775</v>
      </c>
      <c r="E267" s="6" t="s">
        <v>122</v>
      </c>
      <c r="F267" s="6" t="s">
        <v>494</v>
      </c>
      <c r="G267" s="6" t="s">
        <v>137</v>
      </c>
    </row>
    <row r="268" spans="1:7">
      <c r="A268" s="5" t="s">
        <v>787</v>
      </c>
      <c r="B268" s="6" t="s">
        <v>788</v>
      </c>
      <c r="C268" s="6" t="s">
        <v>22</v>
      </c>
      <c r="D268" s="6" t="s">
        <v>775</v>
      </c>
      <c r="E268" s="6" t="s">
        <v>160</v>
      </c>
      <c r="F268" s="6" t="s">
        <v>123</v>
      </c>
      <c r="G268" s="6" t="s">
        <v>137</v>
      </c>
    </row>
    <row r="269" spans="1:7">
      <c r="A269" s="5" t="s">
        <v>789</v>
      </c>
      <c r="B269" s="6" t="s">
        <v>790</v>
      </c>
      <c r="C269" s="6" t="s">
        <v>22</v>
      </c>
      <c r="D269" s="6" t="s">
        <v>775</v>
      </c>
      <c r="E269" s="6" t="s">
        <v>130</v>
      </c>
      <c r="F269" s="6" t="s">
        <v>123</v>
      </c>
      <c r="G269" s="6" t="s">
        <v>114</v>
      </c>
    </row>
    <row r="270" spans="1:7">
      <c r="A270" s="5" t="s">
        <v>791</v>
      </c>
      <c r="B270" s="6" t="s">
        <v>792</v>
      </c>
      <c r="C270" s="6" t="s">
        <v>22</v>
      </c>
      <c r="D270" s="6" t="s">
        <v>775</v>
      </c>
      <c r="E270" s="6" t="s">
        <v>178</v>
      </c>
      <c r="F270" s="6" t="s">
        <v>123</v>
      </c>
      <c r="G270" s="6" t="s">
        <v>137</v>
      </c>
    </row>
    <row r="271" spans="1:7">
      <c r="A271" s="5" t="s">
        <v>793</v>
      </c>
      <c r="B271" s="6" t="s">
        <v>794</v>
      </c>
      <c r="C271" s="6" t="s">
        <v>22</v>
      </c>
      <c r="D271" s="6" t="s">
        <v>775</v>
      </c>
      <c r="E271" s="6" t="s">
        <v>222</v>
      </c>
      <c r="F271" s="6" t="s">
        <v>113</v>
      </c>
      <c r="G271" s="6" t="s">
        <v>137</v>
      </c>
    </row>
    <row r="272" spans="1:7">
      <c r="A272" s="5" t="s">
        <v>795</v>
      </c>
      <c r="B272" s="6" t="s">
        <v>796</v>
      </c>
      <c r="C272" s="6" t="s">
        <v>22</v>
      </c>
      <c r="D272" s="6" t="s">
        <v>775</v>
      </c>
      <c r="E272" s="6" t="s">
        <v>126</v>
      </c>
      <c r="F272" s="6" t="s">
        <v>123</v>
      </c>
      <c r="G272" s="6" t="s">
        <v>137</v>
      </c>
    </row>
    <row r="273" spans="1:7">
      <c r="A273" s="5" t="s">
        <v>797</v>
      </c>
      <c r="B273" s="6" t="s">
        <v>798</v>
      </c>
      <c r="C273" s="6" t="s">
        <v>22</v>
      </c>
      <c r="D273" s="6" t="s">
        <v>775</v>
      </c>
      <c r="E273" s="6" t="s">
        <v>126</v>
      </c>
      <c r="F273" s="6" t="s">
        <v>123</v>
      </c>
      <c r="G273" s="6" t="s">
        <v>137</v>
      </c>
    </row>
    <row r="274" spans="1:7">
      <c r="A274" s="5" t="s">
        <v>799</v>
      </c>
      <c r="B274" s="6" t="s">
        <v>800</v>
      </c>
      <c r="C274" s="6" t="s">
        <v>22</v>
      </c>
      <c r="D274" s="6" t="s">
        <v>775</v>
      </c>
      <c r="E274" s="6" t="s">
        <v>268</v>
      </c>
      <c r="F274" s="6" t="s">
        <v>123</v>
      </c>
      <c r="G274" s="6" t="s">
        <v>114</v>
      </c>
    </row>
    <row r="275" spans="1:7">
      <c r="A275" s="5" t="s">
        <v>801</v>
      </c>
      <c r="B275" s="6" t="s">
        <v>802</v>
      </c>
      <c r="C275" s="6" t="s">
        <v>22</v>
      </c>
      <c r="D275" s="6" t="s">
        <v>775</v>
      </c>
      <c r="E275" s="6" t="s">
        <v>268</v>
      </c>
      <c r="F275" s="6" t="s">
        <v>123</v>
      </c>
      <c r="G275" s="6" t="s">
        <v>310</v>
      </c>
    </row>
    <row r="276" spans="1:7">
      <c r="A276" s="5" t="s">
        <v>803</v>
      </c>
      <c r="B276" s="6" t="s">
        <v>804</v>
      </c>
      <c r="C276" s="6" t="s">
        <v>22</v>
      </c>
      <c r="D276" s="6" t="s">
        <v>775</v>
      </c>
      <c r="E276" s="6" t="s">
        <v>268</v>
      </c>
      <c r="F276" s="6" t="s">
        <v>113</v>
      </c>
      <c r="G276" s="6" t="s">
        <v>109</v>
      </c>
    </row>
    <row r="277" spans="1:7">
      <c r="A277" s="5" t="s">
        <v>805</v>
      </c>
      <c r="B277" s="6" t="s">
        <v>806</v>
      </c>
      <c r="C277" s="6" t="s">
        <v>22</v>
      </c>
      <c r="D277" s="6" t="s">
        <v>775</v>
      </c>
      <c r="E277" s="6" t="s">
        <v>160</v>
      </c>
      <c r="F277" s="6" t="s">
        <v>123</v>
      </c>
      <c r="G277" s="6" t="s">
        <v>109</v>
      </c>
    </row>
    <row r="278" spans="1:7">
      <c r="A278" s="5" t="s">
        <v>807</v>
      </c>
      <c r="B278" s="6" t="s">
        <v>808</v>
      </c>
      <c r="C278" s="6" t="s">
        <v>22</v>
      </c>
      <c r="D278" s="6" t="s">
        <v>775</v>
      </c>
      <c r="E278" s="6" t="s">
        <v>160</v>
      </c>
      <c r="F278" s="6" t="s">
        <v>123</v>
      </c>
      <c r="G278" s="6" t="s">
        <v>109</v>
      </c>
    </row>
    <row r="279" spans="1:7">
      <c r="A279" s="5" t="s">
        <v>809</v>
      </c>
      <c r="B279" s="6" t="s">
        <v>810</v>
      </c>
      <c r="C279" s="6" t="s">
        <v>22</v>
      </c>
      <c r="D279" s="6" t="s">
        <v>775</v>
      </c>
      <c r="E279" s="6" t="s">
        <v>152</v>
      </c>
      <c r="F279" s="6" t="s">
        <v>123</v>
      </c>
      <c r="G279" s="6" t="s">
        <v>310</v>
      </c>
    </row>
    <row r="280" spans="1:7">
      <c r="A280" s="5" t="s">
        <v>811</v>
      </c>
      <c r="B280" s="6" t="s">
        <v>812</v>
      </c>
      <c r="C280" s="6" t="s">
        <v>22</v>
      </c>
      <c r="D280" s="6" t="s">
        <v>775</v>
      </c>
      <c r="E280" s="6" t="s">
        <v>192</v>
      </c>
      <c r="F280" s="6" t="s">
        <v>123</v>
      </c>
      <c r="G280" s="6" t="s">
        <v>231</v>
      </c>
    </row>
    <row r="281" spans="1:7">
      <c r="A281" s="5" t="s">
        <v>813</v>
      </c>
      <c r="B281" s="6" t="s">
        <v>814</v>
      </c>
      <c r="C281" s="6" t="s">
        <v>22</v>
      </c>
      <c r="D281" s="6" t="s">
        <v>775</v>
      </c>
      <c r="E281" s="6" t="s">
        <v>192</v>
      </c>
      <c r="F281" s="6" t="s">
        <v>123</v>
      </c>
      <c r="G281" s="6" t="s">
        <v>137</v>
      </c>
    </row>
    <row r="282" spans="1:7">
      <c r="A282" s="5" t="s">
        <v>815</v>
      </c>
      <c r="B282" s="6" t="s">
        <v>816</v>
      </c>
      <c r="C282" s="6" t="s">
        <v>22</v>
      </c>
      <c r="D282" s="6" t="s">
        <v>775</v>
      </c>
      <c r="E282" s="6" t="s">
        <v>555</v>
      </c>
      <c r="F282" s="6" t="s">
        <v>817</v>
      </c>
      <c r="G282" s="6" t="s">
        <v>137</v>
      </c>
    </row>
    <row r="283" spans="1:7">
      <c r="A283" s="5" t="s">
        <v>818</v>
      </c>
      <c r="B283" s="6" t="s">
        <v>819</v>
      </c>
      <c r="C283" s="6" t="s">
        <v>22</v>
      </c>
      <c r="D283" s="6" t="s">
        <v>775</v>
      </c>
      <c r="E283" s="6" t="s">
        <v>156</v>
      </c>
      <c r="F283" s="6" t="s">
        <v>123</v>
      </c>
      <c r="G283" s="6" t="s">
        <v>137</v>
      </c>
    </row>
    <row r="284" spans="1:7">
      <c r="A284" s="5" t="s">
        <v>820</v>
      </c>
      <c r="B284" s="6" t="s">
        <v>821</v>
      </c>
      <c r="C284" s="6" t="s">
        <v>22</v>
      </c>
      <c r="D284" s="6" t="s">
        <v>775</v>
      </c>
      <c r="E284" s="6" t="s">
        <v>724</v>
      </c>
      <c r="F284" s="6" t="s">
        <v>123</v>
      </c>
      <c r="G284" s="6" t="s">
        <v>231</v>
      </c>
    </row>
    <row r="285" spans="1:7">
      <c r="A285" s="5" t="s">
        <v>822</v>
      </c>
      <c r="B285" s="6" t="s">
        <v>823</v>
      </c>
      <c r="C285" s="6" t="s">
        <v>22</v>
      </c>
      <c r="D285" s="6" t="s">
        <v>775</v>
      </c>
      <c r="E285" s="6" t="s">
        <v>178</v>
      </c>
      <c r="F285" s="6" t="s">
        <v>625</v>
      </c>
      <c r="G285" s="6" t="s">
        <v>164</v>
      </c>
    </row>
    <row r="286" spans="1:7">
      <c r="A286" s="5" t="s">
        <v>824</v>
      </c>
      <c r="B286" s="6" t="s">
        <v>825</v>
      </c>
      <c r="C286" s="6" t="s">
        <v>22</v>
      </c>
      <c r="D286" s="6" t="s">
        <v>775</v>
      </c>
      <c r="E286" s="6" t="s">
        <v>178</v>
      </c>
      <c r="F286" s="6" t="s">
        <v>826</v>
      </c>
      <c r="G286" s="6" t="s">
        <v>164</v>
      </c>
    </row>
    <row r="287" spans="1:7">
      <c r="A287" s="5" t="s">
        <v>827</v>
      </c>
      <c r="B287" s="6" t="s">
        <v>828</v>
      </c>
      <c r="C287" s="6" t="s">
        <v>22</v>
      </c>
      <c r="D287" s="6" t="s">
        <v>775</v>
      </c>
      <c r="E287" s="6" t="s">
        <v>160</v>
      </c>
      <c r="F287" s="6" t="s">
        <v>113</v>
      </c>
      <c r="G287" s="6" t="s">
        <v>164</v>
      </c>
    </row>
    <row r="288" spans="1:7">
      <c r="A288" s="5" t="s">
        <v>829</v>
      </c>
      <c r="B288" s="6" t="s">
        <v>830</v>
      </c>
      <c r="C288" s="6" t="s">
        <v>22</v>
      </c>
      <c r="D288" s="6" t="s">
        <v>775</v>
      </c>
      <c r="E288" s="6" t="s">
        <v>192</v>
      </c>
      <c r="F288" s="6" t="s">
        <v>123</v>
      </c>
      <c r="G288" s="6" t="s">
        <v>114</v>
      </c>
    </row>
    <row r="289" spans="1:7">
      <c r="A289" s="5" t="s">
        <v>831</v>
      </c>
      <c r="B289" s="6" t="s">
        <v>832</v>
      </c>
      <c r="C289" s="6" t="s">
        <v>22</v>
      </c>
      <c r="D289" s="6" t="s">
        <v>775</v>
      </c>
      <c r="E289" s="6" t="s">
        <v>192</v>
      </c>
      <c r="F289" s="6" t="s">
        <v>123</v>
      </c>
      <c r="G289" s="6" t="s">
        <v>114</v>
      </c>
    </row>
    <row r="290" spans="1:7">
      <c r="A290" s="5" t="s">
        <v>833</v>
      </c>
      <c r="B290" s="6" t="s">
        <v>834</v>
      </c>
      <c r="C290" s="6" t="s">
        <v>22</v>
      </c>
      <c r="D290" s="6" t="s">
        <v>775</v>
      </c>
      <c r="E290" s="6" t="s">
        <v>555</v>
      </c>
      <c r="F290" s="6" t="s">
        <v>835</v>
      </c>
      <c r="G290" s="6" t="s">
        <v>114</v>
      </c>
    </row>
    <row r="291" spans="1:7">
      <c r="A291" s="5" t="s">
        <v>836</v>
      </c>
      <c r="B291" s="6" t="s">
        <v>837</v>
      </c>
      <c r="C291" s="6" t="s">
        <v>22</v>
      </c>
      <c r="D291" s="6" t="s">
        <v>775</v>
      </c>
      <c r="E291" s="6" t="s">
        <v>555</v>
      </c>
      <c r="F291" s="6" t="s">
        <v>838</v>
      </c>
      <c r="G291" s="6" t="s">
        <v>137</v>
      </c>
    </row>
    <row r="292" spans="1:7">
      <c r="A292" s="5" t="s">
        <v>839</v>
      </c>
      <c r="B292" s="6" t="s">
        <v>840</v>
      </c>
      <c r="C292" s="6" t="s">
        <v>22</v>
      </c>
      <c r="D292" s="6" t="s">
        <v>775</v>
      </c>
      <c r="E292" s="6" t="s">
        <v>278</v>
      </c>
      <c r="F292" s="6" t="s">
        <v>841</v>
      </c>
      <c r="G292" s="6" t="s">
        <v>114</v>
      </c>
    </row>
    <row r="293" spans="1:7">
      <c r="A293" s="5" t="s">
        <v>842</v>
      </c>
      <c r="B293" s="6" t="s">
        <v>843</v>
      </c>
      <c r="C293" s="6" t="s">
        <v>22</v>
      </c>
      <c r="D293" s="6" t="s">
        <v>775</v>
      </c>
      <c r="E293" s="6" t="s">
        <v>278</v>
      </c>
      <c r="F293" s="6" t="s">
        <v>844</v>
      </c>
      <c r="G293" s="6" t="s">
        <v>310</v>
      </c>
    </row>
    <row r="294" spans="1:7">
      <c r="A294" s="5" t="s">
        <v>845</v>
      </c>
      <c r="B294" s="6" t="s">
        <v>846</v>
      </c>
      <c r="C294" s="6" t="s">
        <v>22</v>
      </c>
      <c r="D294" s="6" t="s">
        <v>775</v>
      </c>
      <c r="E294" s="6" t="s">
        <v>278</v>
      </c>
      <c r="F294" s="6" t="s">
        <v>281</v>
      </c>
      <c r="G294" s="6" t="s">
        <v>109</v>
      </c>
    </row>
    <row r="295" spans="1:7">
      <c r="A295" s="5" t="s">
        <v>847</v>
      </c>
      <c r="B295" s="6" t="s">
        <v>848</v>
      </c>
      <c r="C295" s="6" t="s">
        <v>22</v>
      </c>
      <c r="D295" s="6" t="s">
        <v>775</v>
      </c>
      <c r="E295" s="6" t="s">
        <v>278</v>
      </c>
      <c r="F295" s="6" t="s">
        <v>764</v>
      </c>
      <c r="G295" s="6" t="s">
        <v>109</v>
      </c>
    </row>
    <row r="296" spans="1:7">
      <c r="A296" s="5" t="s">
        <v>849</v>
      </c>
      <c r="B296" s="6" t="s">
        <v>850</v>
      </c>
      <c r="C296" s="6" t="s">
        <v>22</v>
      </c>
      <c r="D296" s="6" t="s">
        <v>775</v>
      </c>
      <c r="E296" s="6" t="s">
        <v>278</v>
      </c>
      <c r="F296" s="6" t="s">
        <v>123</v>
      </c>
      <c r="G296" s="6" t="s">
        <v>310</v>
      </c>
    </row>
    <row r="297" spans="1:7">
      <c r="A297" s="5" t="s">
        <v>851</v>
      </c>
      <c r="B297" s="6" t="s">
        <v>852</v>
      </c>
      <c r="C297" s="6" t="s">
        <v>22</v>
      </c>
      <c r="D297" s="6" t="s">
        <v>775</v>
      </c>
      <c r="E297" s="6" t="s">
        <v>278</v>
      </c>
      <c r="F297" s="6" t="s">
        <v>123</v>
      </c>
      <c r="G297" s="6" t="s">
        <v>310</v>
      </c>
    </row>
    <row r="298" spans="1:7">
      <c r="A298" s="5" t="s">
        <v>853</v>
      </c>
      <c r="B298" s="6" t="s">
        <v>854</v>
      </c>
      <c r="C298" s="6" t="s">
        <v>22</v>
      </c>
      <c r="D298" s="6" t="s">
        <v>775</v>
      </c>
      <c r="E298" s="6" t="s">
        <v>278</v>
      </c>
      <c r="F298" s="6" t="s">
        <v>113</v>
      </c>
      <c r="G298" s="6" t="s">
        <v>109</v>
      </c>
    </row>
    <row r="299" spans="1:7">
      <c r="A299" s="5" t="s">
        <v>855</v>
      </c>
      <c r="B299" s="6" t="s">
        <v>856</v>
      </c>
      <c r="C299" s="6" t="s">
        <v>22</v>
      </c>
      <c r="D299" s="6" t="s">
        <v>775</v>
      </c>
      <c r="E299" s="6" t="s">
        <v>278</v>
      </c>
      <c r="F299" s="6" t="s">
        <v>161</v>
      </c>
      <c r="G299" s="6" t="s">
        <v>137</v>
      </c>
    </row>
    <row r="300" spans="1:7">
      <c r="A300" s="5" t="s">
        <v>857</v>
      </c>
      <c r="B300" s="6" t="s">
        <v>858</v>
      </c>
      <c r="C300" s="6" t="s">
        <v>22</v>
      </c>
      <c r="D300" s="6" t="s">
        <v>775</v>
      </c>
      <c r="E300" s="6" t="s">
        <v>278</v>
      </c>
      <c r="F300" s="6" t="s">
        <v>113</v>
      </c>
      <c r="G300" s="6" t="s">
        <v>109</v>
      </c>
    </row>
    <row r="301" spans="1:7">
      <c r="A301" s="5" t="s">
        <v>859</v>
      </c>
      <c r="B301" s="6" t="s">
        <v>860</v>
      </c>
      <c r="C301" s="6" t="s">
        <v>22</v>
      </c>
      <c r="D301" s="6" t="s">
        <v>775</v>
      </c>
      <c r="E301" s="6" t="s">
        <v>278</v>
      </c>
      <c r="F301" s="6" t="s">
        <v>861</v>
      </c>
      <c r="G301" s="6" t="s">
        <v>109</v>
      </c>
    </row>
    <row r="302" spans="1:7">
      <c r="A302" s="5" t="s">
        <v>862</v>
      </c>
      <c r="B302" s="6" t="s">
        <v>863</v>
      </c>
      <c r="C302" s="6" t="s">
        <v>22</v>
      </c>
      <c r="D302" s="6" t="s">
        <v>775</v>
      </c>
      <c r="E302" s="6" t="s">
        <v>278</v>
      </c>
      <c r="F302" s="6" t="s">
        <v>113</v>
      </c>
      <c r="G302" s="6" t="s">
        <v>114</v>
      </c>
    </row>
    <row r="303" spans="1:7">
      <c r="A303" s="5" t="s">
        <v>864</v>
      </c>
      <c r="B303" s="6" t="s">
        <v>865</v>
      </c>
      <c r="C303" s="6" t="s">
        <v>22</v>
      </c>
      <c r="D303" s="6" t="s">
        <v>775</v>
      </c>
      <c r="E303" s="6" t="s">
        <v>278</v>
      </c>
      <c r="F303" s="6" t="s">
        <v>123</v>
      </c>
      <c r="G303" s="6" t="s">
        <v>109</v>
      </c>
    </row>
    <row r="304" spans="1:7">
      <c r="A304" s="5" t="s">
        <v>866</v>
      </c>
      <c r="B304" s="6" t="s">
        <v>867</v>
      </c>
      <c r="C304" s="6" t="s">
        <v>22</v>
      </c>
      <c r="D304" s="6" t="s">
        <v>775</v>
      </c>
      <c r="E304" s="6" t="s">
        <v>278</v>
      </c>
      <c r="F304" s="6" t="s">
        <v>123</v>
      </c>
      <c r="G304" s="6" t="s">
        <v>137</v>
      </c>
    </row>
    <row r="305" spans="1:7">
      <c r="A305" s="5" t="s">
        <v>868</v>
      </c>
      <c r="B305" s="6" t="s">
        <v>869</v>
      </c>
      <c r="C305" s="6" t="s">
        <v>22</v>
      </c>
      <c r="D305" s="6" t="s">
        <v>775</v>
      </c>
      <c r="E305" s="6" t="s">
        <v>278</v>
      </c>
      <c r="F305" s="6" t="s">
        <v>123</v>
      </c>
      <c r="G305" s="6" t="s">
        <v>137</v>
      </c>
    </row>
    <row r="306" spans="1:7">
      <c r="A306" s="5" t="s">
        <v>870</v>
      </c>
      <c r="B306" s="6" t="s">
        <v>871</v>
      </c>
      <c r="C306" s="6" t="s">
        <v>22</v>
      </c>
      <c r="D306" s="6" t="s">
        <v>775</v>
      </c>
      <c r="E306" s="6" t="s">
        <v>278</v>
      </c>
      <c r="F306" s="6" t="s">
        <v>123</v>
      </c>
      <c r="G306" s="6" t="s">
        <v>137</v>
      </c>
    </row>
    <row r="307" spans="1:7">
      <c r="A307" s="5" t="s">
        <v>872</v>
      </c>
      <c r="B307" s="6" t="s">
        <v>873</v>
      </c>
      <c r="C307" s="6" t="s">
        <v>22</v>
      </c>
      <c r="D307" s="6" t="s">
        <v>775</v>
      </c>
      <c r="E307" s="6" t="s">
        <v>142</v>
      </c>
      <c r="F307" s="6" t="s">
        <v>123</v>
      </c>
      <c r="G307" s="6" t="s">
        <v>310</v>
      </c>
    </row>
    <row r="308" spans="1:7">
      <c r="A308" s="5" t="s">
        <v>874</v>
      </c>
      <c r="B308" s="6" t="s">
        <v>875</v>
      </c>
      <c r="C308" s="6" t="s">
        <v>22</v>
      </c>
      <c r="D308" s="6" t="s">
        <v>775</v>
      </c>
      <c r="E308" s="6" t="s">
        <v>112</v>
      </c>
      <c r="F308" s="6" t="s">
        <v>123</v>
      </c>
      <c r="G308" s="6" t="s">
        <v>310</v>
      </c>
    </row>
    <row r="309" spans="1:7">
      <c r="A309" s="5" t="s">
        <v>876</v>
      </c>
      <c r="B309" s="6" t="s">
        <v>877</v>
      </c>
      <c r="C309" s="6" t="s">
        <v>22</v>
      </c>
      <c r="D309" s="6" t="s">
        <v>775</v>
      </c>
      <c r="E309" s="6" t="s">
        <v>112</v>
      </c>
      <c r="F309" s="6" t="s">
        <v>123</v>
      </c>
      <c r="G309" s="6" t="s">
        <v>310</v>
      </c>
    </row>
    <row r="310" spans="1:7">
      <c r="A310" s="5" t="s">
        <v>878</v>
      </c>
      <c r="B310" s="6" t="s">
        <v>879</v>
      </c>
      <c r="C310" s="6" t="s">
        <v>22</v>
      </c>
      <c r="D310" s="6" t="s">
        <v>775</v>
      </c>
      <c r="E310" s="6" t="s">
        <v>880</v>
      </c>
      <c r="F310" s="6" t="s">
        <v>881</v>
      </c>
      <c r="G310" s="6" t="s">
        <v>137</v>
      </c>
    </row>
    <row r="311" spans="1:7">
      <c r="A311" s="5" t="s">
        <v>882</v>
      </c>
      <c r="B311" s="6" t="s">
        <v>883</v>
      </c>
      <c r="C311" s="6" t="s">
        <v>22</v>
      </c>
      <c r="D311" s="6" t="s">
        <v>775</v>
      </c>
      <c r="E311" s="6" t="s">
        <v>295</v>
      </c>
      <c r="F311" s="6" t="s">
        <v>123</v>
      </c>
      <c r="G311" s="6" t="s">
        <v>109</v>
      </c>
    </row>
    <row r="312" spans="1:7">
      <c r="A312" s="5" t="s">
        <v>884</v>
      </c>
      <c r="B312" s="6" t="s">
        <v>885</v>
      </c>
      <c r="C312" s="6" t="s">
        <v>22</v>
      </c>
      <c r="D312" s="6" t="s">
        <v>775</v>
      </c>
      <c r="E312" s="6" t="s">
        <v>295</v>
      </c>
      <c r="F312" s="6" t="s">
        <v>123</v>
      </c>
      <c r="G312" s="6" t="s">
        <v>109</v>
      </c>
    </row>
    <row r="313" spans="1:7">
      <c r="A313" s="5" t="s">
        <v>886</v>
      </c>
      <c r="B313" s="6" t="s">
        <v>887</v>
      </c>
      <c r="C313" s="6" t="s">
        <v>22</v>
      </c>
      <c r="D313" s="6" t="s">
        <v>775</v>
      </c>
      <c r="E313" s="6" t="s">
        <v>888</v>
      </c>
      <c r="F313" s="6" t="s">
        <v>123</v>
      </c>
      <c r="G313" s="6" t="s">
        <v>231</v>
      </c>
    </row>
    <row r="314" spans="1:7">
      <c r="A314" s="5" t="s">
        <v>889</v>
      </c>
      <c r="B314" s="6" t="s">
        <v>890</v>
      </c>
      <c r="C314" s="6" t="s">
        <v>22</v>
      </c>
      <c r="D314" s="6" t="s">
        <v>775</v>
      </c>
      <c r="E314" s="6" t="s">
        <v>888</v>
      </c>
      <c r="F314" s="6" t="s">
        <v>161</v>
      </c>
      <c r="G314" s="6" t="s">
        <v>231</v>
      </c>
    </row>
    <row r="315" spans="1:7">
      <c r="A315" s="5" t="s">
        <v>891</v>
      </c>
      <c r="B315" s="6" t="s">
        <v>892</v>
      </c>
      <c r="C315" s="6" t="s">
        <v>22</v>
      </c>
      <c r="D315" s="6" t="s">
        <v>775</v>
      </c>
      <c r="E315" s="6" t="s">
        <v>888</v>
      </c>
      <c r="F315" s="6" t="s">
        <v>123</v>
      </c>
      <c r="G315" s="6" t="s">
        <v>231</v>
      </c>
    </row>
    <row r="316" spans="1:7">
      <c r="A316" s="5" t="s">
        <v>893</v>
      </c>
      <c r="B316" s="6" t="s">
        <v>894</v>
      </c>
      <c r="C316" s="6" t="s">
        <v>22</v>
      </c>
      <c r="D316" s="6" t="s">
        <v>775</v>
      </c>
      <c r="E316" s="6" t="s">
        <v>173</v>
      </c>
      <c r="F316" s="6" t="s">
        <v>174</v>
      </c>
      <c r="G316" s="6" t="s">
        <v>310</v>
      </c>
    </row>
    <row r="317" spans="1:7">
      <c r="A317" s="5" t="s">
        <v>895</v>
      </c>
      <c r="B317" s="6" t="s">
        <v>896</v>
      </c>
      <c r="C317" s="6" t="s">
        <v>22</v>
      </c>
      <c r="D317" s="6" t="s">
        <v>775</v>
      </c>
      <c r="E317" s="6" t="s">
        <v>122</v>
      </c>
      <c r="F317" s="6" t="s">
        <v>123</v>
      </c>
      <c r="G317" s="6" t="s">
        <v>231</v>
      </c>
    </row>
    <row r="318" spans="1:7">
      <c r="A318" s="5" t="s">
        <v>897</v>
      </c>
      <c r="B318" s="6" t="s">
        <v>898</v>
      </c>
      <c r="C318" s="6" t="s">
        <v>13</v>
      </c>
      <c r="D318" s="6" t="s">
        <v>106</v>
      </c>
      <c r="E318" s="6" t="s">
        <v>130</v>
      </c>
      <c r="F318" s="6" t="s">
        <v>841</v>
      </c>
      <c r="G318" s="6" t="s">
        <v>899</v>
      </c>
    </row>
    <row r="319" spans="1:7">
      <c r="A319" s="5" t="s">
        <v>900</v>
      </c>
      <c r="B319" s="6" t="s">
        <v>901</v>
      </c>
      <c r="C319" s="6" t="s">
        <v>13</v>
      </c>
      <c r="D319" s="6" t="s">
        <v>186</v>
      </c>
      <c r="E319" s="6" t="s">
        <v>130</v>
      </c>
      <c r="F319" s="6" t="s">
        <v>116</v>
      </c>
      <c r="G319" s="6" t="s">
        <v>899</v>
      </c>
    </row>
    <row r="320" spans="1:7">
      <c r="A320" s="5" t="s">
        <v>902</v>
      </c>
      <c r="B320" s="6" t="s">
        <v>903</v>
      </c>
      <c r="C320" s="6" t="s">
        <v>13</v>
      </c>
      <c r="D320" s="6" t="s">
        <v>186</v>
      </c>
      <c r="E320" s="6" t="s">
        <v>178</v>
      </c>
      <c r="F320" s="6" t="s">
        <v>123</v>
      </c>
      <c r="G320" s="6" t="s">
        <v>899</v>
      </c>
    </row>
    <row r="321" spans="1:7">
      <c r="A321" s="5" t="s">
        <v>904</v>
      </c>
      <c r="B321" s="6" t="s">
        <v>905</v>
      </c>
      <c r="C321" s="6" t="s">
        <v>13</v>
      </c>
      <c r="D321" s="6" t="s">
        <v>106</v>
      </c>
      <c r="E321" s="6" t="s">
        <v>268</v>
      </c>
      <c r="F321" s="6" t="s">
        <v>196</v>
      </c>
      <c r="G321" s="6" t="s">
        <v>906</v>
      </c>
    </row>
    <row r="322" spans="1:7">
      <c r="A322" s="5" t="s">
        <v>907</v>
      </c>
      <c r="B322" s="6" t="s">
        <v>908</v>
      </c>
      <c r="C322" s="6" t="s">
        <v>13</v>
      </c>
      <c r="D322" s="6" t="s">
        <v>186</v>
      </c>
      <c r="E322" s="6" t="s">
        <v>909</v>
      </c>
      <c r="F322" s="6" t="s">
        <v>123</v>
      </c>
      <c r="G322" s="6" t="s">
        <v>899</v>
      </c>
    </row>
    <row r="323" spans="1:7">
      <c r="A323" s="5" t="s">
        <v>910</v>
      </c>
      <c r="B323" s="6" t="s">
        <v>911</v>
      </c>
      <c r="C323" s="6" t="s">
        <v>13</v>
      </c>
      <c r="D323" s="6" t="s">
        <v>186</v>
      </c>
      <c r="E323" s="6" t="s">
        <v>122</v>
      </c>
      <c r="F323" s="6" t="s">
        <v>494</v>
      </c>
      <c r="G323" s="6" t="s">
        <v>899</v>
      </c>
    </row>
    <row r="324" spans="1:7">
      <c r="A324" s="5" t="s">
        <v>912</v>
      </c>
      <c r="B324" s="6" t="s">
        <v>913</v>
      </c>
      <c r="C324" s="6" t="s">
        <v>13</v>
      </c>
      <c r="D324" s="6" t="s">
        <v>186</v>
      </c>
      <c r="E324" s="6" t="s">
        <v>126</v>
      </c>
      <c r="F324" s="6" t="s">
        <v>914</v>
      </c>
      <c r="G324" s="6" t="s">
        <v>899</v>
      </c>
    </row>
    <row r="325" spans="1:7">
      <c r="A325" s="5" t="s">
        <v>915</v>
      </c>
      <c r="B325" s="6" t="s">
        <v>916</v>
      </c>
      <c r="C325" s="6" t="s">
        <v>13</v>
      </c>
      <c r="D325" s="6" t="s">
        <v>186</v>
      </c>
      <c r="E325" s="6" t="s">
        <v>130</v>
      </c>
      <c r="F325" s="6" t="s">
        <v>196</v>
      </c>
      <c r="G325" s="6" t="s">
        <v>899</v>
      </c>
    </row>
    <row r="326" spans="1:7">
      <c r="A326" s="5" t="s">
        <v>917</v>
      </c>
      <c r="B326" s="6" t="s">
        <v>918</v>
      </c>
      <c r="C326" s="6" t="s">
        <v>13</v>
      </c>
      <c r="D326" s="6" t="s">
        <v>186</v>
      </c>
      <c r="E326" s="6" t="s">
        <v>28</v>
      </c>
      <c r="F326" s="6" t="s">
        <v>161</v>
      </c>
      <c r="G326" s="6" t="s">
        <v>899</v>
      </c>
    </row>
    <row r="327" spans="1:7">
      <c r="A327" s="5" t="s">
        <v>919</v>
      </c>
      <c r="B327" s="6" t="s">
        <v>920</v>
      </c>
      <c r="C327" s="6" t="s">
        <v>13</v>
      </c>
      <c r="D327" s="6" t="s">
        <v>186</v>
      </c>
      <c r="E327" s="6" t="s">
        <v>28</v>
      </c>
      <c r="F327" s="6" t="s">
        <v>414</v>
      </c>
      <c r="G327" s="6" t="s">
        <v>899</v>
      </c>
    </row>
    <row r="328" spans="1:7">
      <c r="A328" s="5" t="s">
        <v>921</v>
      </c>
      <c r="B328" s="6" t="s">
        <v>922</v>
      </c>
      <c r="C328" s="6" t="s">
        <v>13</v>
      </c>
      <c r="D328" s="6" t="s">
        <v>186</v>
      </c>
      <c r="E328" s="6" t="s">
        <v>346</v>
      </c>
      <c r="F328" s="6" t="s">
        <v>123</v>
      </c>
      <c r="G328" s="6" t="s">
        <v>899</v>
      </c>
    </row>
    <row r="329" spans="1:7">
      <c r="A329" s="5" t="s">
        <v>923</v>
      </c>
      <c r="B329" s="6" t="s">
        <v>924</v>
      </c>
      <c r="C329" s="6" t="s">
        <v>13</v>
      </c>
      <c r="D329" s="6" t="s">
        <v>186</v>
      </c>
      <c r="E329" s="6" t="s">
        <v>178</v>
      </c>
      <c r="F329" s="6" t="s">
        <v>123</v>
      </c>
      <c r="G329" s="6" t="s">
        <v>899</v>
      </c>
    </row>
    <row r="330" spans="1:7">
      <c r="A330" s="5" t="s">
        <v>925</v>
      </c>
      <c r="B330" s="6" t="s">
        <v>926</v>
      </c>
      <c r="C330" s="6" t="s">
        <v>13</v>
      </c>
      <c r="D330" s="6" t="s">
        <v>316</v>
      </c>
      <c r="E330" s="6" t="s">
        <v>268</v>
      </c>
      <c r="F330" s="6" t="s">
        <v>113</v>
      </c>
      <c r="G330" s="6" t="s">
        <v>899</v>
      </c>
    </row>
    <row r="331" spans="1:7">
      <c r="A331" s="5" t="s">
        <v>927</v>
      </c>
      <c r="B331" s="6" t="s">
        <v>928</v>
      </c>
      <c r="C331" s="6" t="s">
        <v>13</v>
      </c>
      <c r="D331" s="6" t="s">
        <v>316</v>
      </c>
      <c r="E331" s="6" t="s">
        <v>268</v>
      </c>
      <c r="F331" s="6" t="s">
        <v>123</v>
      </c>
      <c r="G331" s="6" t="s">
        <v>899</v>
      </c>
    </row>
    <row r="332" spans="1:7">
      <c r="A332" s="5" t="s">
        <v>929</v>
      </c>
      <c r="B332" s="6" t="s">
        <v>930</v>
      </c>
      <c r="C332" s="6" t="s">
        <v>13</v>
      </c>
      <c r="D332" s="6" t="s">
        <v>316</v>
      </c>
      <c r="E332" s="6" t="s">
        <v>178</v>
      </c>
      <c r="F332" s="6" t="s">
        <v>123</v>
      </c>
      <c r="G332" s="6" t="s">
        <v>899</v>
      </c>
    </row>
    <row r="333" spans="1:7">
      <c r="A333" s="5" t="s">
        <v>931</v>
      </c>
      <c r="B333" s="6" t="s">
        <v>932</v>
      </c>
      <c r="C333" s="6" t="s">
        <v>13</v>
      </c>
      <c r="D333" s="6" t="s">
        <v>316</v>
      </c>
      <c r="E333" s="6" t="s">
        <v>122</v>
      </c>
      <c r="F333" s="6" t="s">
        <v>161</v>
      </c>
      <c r="G333" s="6" t="s">
        <v>899</v>
      </c>
    </row>
    <row r="334" spans="1:7">
      <c r="A334" s="5" t="s">
        <v>933</v>
      </c>
      <c r="B334" s="6" t="s">
        <v>934</v>
      </c>
      <c r="C334" s="6" t="s">
        <v>13</v>
      </c>
      <c r="D334" s="6" t="s">
        <v>316</v>
      </c>
      <c r="E334" s="6" t="s">
        <v>126</v>
      </c>
      <c r="F334" s="6" t="s">
        <v>123</v>
      </c>
      <c r="G334" s="6" t="s">
        <v>899</v>
      </c>
    </row>
    <row r="335" spans="1:7">
      <c r="A335" s="5" t="s">
        <v>935</v>
      </c>
      <c r="B335" s="6" t="s">
        <v>936</v>
      </c>
      <c r="C335" s="6" t="s">
        <v>13</v>
      </c>
      <c r="D335" s="6" t="s">
        <v>316</v>
      </c>
      <c r="E335" s="6" t="s">
        <v>126</v>
      </c>
      <c r="F335" s="6" t="s">
        <v>123</v>
      </c>
      <c r="G335" s="6" t="s">
        <v>899</v>
      </c>
    </row>
    <row r="336" spans="1:7">
      <c r="A336" s="5" t="s">
        <v>937</v>
      </c>
      <c r="B336" s="6" t="s">
        <v>938</v>
      </c>
      <c r="C336" s="6" t="s">
        <v>13</v>
      </c>
      <c r="D336" s="6" t="s">
        <v>316</v>
      </c>
      <c r="E336" s="6" t="s">
        <v>130</v>
      </c>
      <c r="F336" s="6" t="s">
        <v>116</v>
      </c>
      <c r="G336" s="6" t="s">
        <v>899</v>
      </c>
    </row>
    <row r="337" spans="1:7">
      <c r="A337" s="5" t="s">
        <v>939</v>
      </c>
      <c r="B337" s="6" t="s">
        <v>940</v>
      </c>
      <c r="C337" s="6" t="s">
        <v>13</v>
      </c>
      <c r="D337" s="6" t="s">
        <v>493</v>
      </c>
      <c r="E337" s="6" t="s">
        <v>126</v>
      </c>
      <c r="F337" s="6" t="s">
        <v>123</v>
      </c>
      <c r="G337" s="6" t="s">
        <v>899</v>
      </c>
    </row>
    <row r="338" spans="1:7">
      <c r="A338" s="5" t="s">
        <v>941</v>
      </c>
      <c r="B338" s="6" t="s">
        <v>942</v>
      </c>
      <c r="C338" s="6" t="s">
        <v>13</v>
      </c>
      <c r="D338" s="6" t="s">
        <v>493</v>
      </c>
      <c r="E338" s="6" t="s">
        <v>126</v>
      </c>
      <c r="F338" s="6" t="s">
        <v>113</v>
      </c>
      <c r="G338" s="6" t="s">
        <v>899</v>
      </c>
    </row>
    <row r="339" spans="1:7">
      <c r="A339" s="5" t="s">
        <v>943</v>
      </c>
      <c r="B339" s="6" t="s">
        <v>944</v>
      </c>
      <c r="C339" s="6" t="s">
        <v>13</v>
      </c>
      <c r="D339" s="6" t="s">
        <v>493</v>
      </c>
      <c r="E339" s="6" t="s">
        <v>126</v>
      </c>
      <c r="F339" s="6" t="s">
        <v>764</v>
      </c>
      <c r="G339" s="6" t="s">
        <v>899</v>
      </c>
    </row>
    <row r="340" spans="1:7">
      <c r="A340" s="5" t="s">
        <v>945</v>
      </c>
      <c r="B340" s="6" t="s">
        <v>946</v>
      </c>
      <c r="C340" s="6" t="s">
        <v>13</v>
      </c>
      <c r="D340" s="6" t="s">
        <v>493</v>
      </c>
      <c r="E340" s="6" t="s">
        <v>222</v>
      </c>
      <c r="F340" s="6" t="s">
        <v>123</v>
      </c>
      <c r="G340" s="6" t="s">
        <v>899</v>
      </c>
    </row>
    <row r="341" spans="1:7">
      <c r="A341" s="5" t="s">
        <v>947</v>
      </c>
      <c r="B341" s="6" t="s">
        <v>948</v>
      </c>
      <c r="C341" s="6" t="s">
        <v>13</v>
      </c>
      <c r="D341" s="6" t="s">
        <v>493</v>
      </c>
      <c r="E341" s="6" t="s">
        <v>178</v>
      </c>
      <c r="F341" s="6" t="s">
        <v>764</v>
      </c>
      <c r="G341" s="6" t="s">
        <v>899</v>
      </c>
    </row>
    <row r="342" spans="1:7">
      <c r="A342" s="5" t="s">
        <v>949</v>
      </c>
      <c r="B342" s="6" t="s">
        <v>950</v>
      </c>
      <c r="C342" s="6" t="s">
        <v>13</v>
      </c>
      <c r="D342" s="6" t="s">
        <v>493</v>
      </c>
      <c r="E342" s="6" t="s">
        <v>178</v>
      </c>
      <c r="F342" s="6" t="s">
        <v>764</v>
      </c>
      <c r="G342" s="6" t="s">
        <v>951</v>
      </c>
    </row>
    <row r="343" spans="1:7">
      <c r="A343" s="5" t="s">
        <v>952</v>
      </c>
      <c r="B343" s="6" t="s">
        <v>953</v>
      </c>
      <c r="C343" s="6" t="s">
        <v>22</v>
      </c>
      <c r="D343" s="6" t="s">
        <v>775</v>
      </c>
      <c r="E343" s="6" t="s">
        <v>126</v>
      </c>
      <c r="F343" s="6" t="s">
        <v>954</v>
      </c>
      <c r="G343" s="6" t="s">
        <v>899</v>
      </c>
    </row>
    <row r="344" spans="1:7">
      <c r="A344" s="5" t="s">
        <v>955</v>
      </c>
      <c r="B344" s="6" t="s">
        <v>956</v>
      </c>
      <c r="C344" s="6" t="s">
        <v>13</v>
      </c>
      <c r="D344" s="6" t="s">
        <v>186</v>
      </c>
      <c r="E344" s="6" t="s">
        <v>268</v>
      </c>
      <c r="F344" s="6" t="s">
        <v>196</v>
      </c>
      <c r="G344" s="6" t="s">
        <v>899</v>
      </c>
    </row>
    <row r="345" spans="1:7">
      <c r="A345" s="5" t="s">
        <v>957</v>
      </c>
      <c r="B345" s="6" t="s">
        <v>958</v>
      </c>
      <c r="C345" s="6" t="s">
        <v>13</v>
      </c>
      <c r="D345" s="6" t="s">
        <v>186</v>
      </c>
      <c r="E345" s="6" t="s">
        <v>268</v>
      </c>
      <c r="F345" s="6" t="s">
        <v>113</v>
      </c>
      <c r="G345" s="6" t="s">
        <v>899</v>
      </c>
    </row>
    <row r="346" spans="1:7">
      <c r="A346" s="5" t="s">
        <v>959</v>
      </c>
      <c r="B346" s="6" t="s">
        <v>960</v>
      </c>
      <c r="C346" s="6" t="s">
        <v>13</v>
      </c>
      <c r="D346" s="6" t="s">
        <v>186</v>
      </c>
      <c r="E346" s="6" t="s">
        <v>192</v>
      </c>
      <c r="F346" s="6" t="s">
        <v>123</v>
      </c>
      <c r="G346" s="6" t="s">
        <v>899</v>
      </c>
    </row>
    <row r="347" spans="1:7">
      <c r="A347" s="5" t="s">
        <v>961</v>
      </c>
      <c r="B347" s="6" t="s">
        <v>962</v>
      </c>
      <c r="C347" s="6" t="s">
        <v>13</v>
      </c>
      <c r="D347" s="6" t="s">
        <v>186</v>
      </c>
      <c r="E347" s="6" t="s">
        <v>192</v>
      </c>
      <c r="F347" s="6" t="s">
        <v>113</v>
      </c>
      <c r="G347" s="6" t="s">
        <v>899</v>
      </c>
    </row>
    <row r="348" spans="1:7">
      <c r="A348" s="5" t="s">
        <v>963</v>
      </c>
      <c r="B348" s="6" t="s">
        <v>964</v>
      </c>
      <c r="C348" s="6" t="s">
        <v>13</v>
      </c>
      <c r="D348" s="6" t="s">
        <v>186</v>
      </c>
      <c r="E348" s="6" t="s">
        <v>555</v>
      </c>
      <c r="F348" s="6" t="s">
        <v>954</v>
      </c>
      <c r="G348" s="6" t="s">
        <v>899</v>
      </c>
    </row>
    <row r="349" spans="1:7">
      <c r="A349" s="5" t="s">
        <v>965</v>
      </c>
      <c r="B349" s="6" t="s">
        <v>966</v>
      </c>
      <c r="C349" s="6" t="s">
        <v>13</v>
      </c>
      <c r="D349" s="6" t="s">
        <v>186</v>
      </c>
      <c r="E349" s="6" t="s">
        <v>555</v>
      </c>
      <c r="F349" s="6" t="s">
        <v>967</v>
      </c>
      <c r="G349" s="6" t="s">
        <v>899</v>
      </c>
    </row>
    <row r="350" spans="1:7">
      <c r="A350" s="5" t="s">
        <v>968</v>
      </c>
      <c r="B350" s="6" t="s">
        <v>969</v>
      </c>
      <c r="C350" s="6" t="s">
        <v>13</v>
      </c>
      <c r="D350" s="6" t="s">
        <v>186</v>
      </c>
      <c r="E350" s="6" t="s">
        <v>122</v>
      </c>
      <c r="F350" s="6" t="s">
        <v>123</v>
      </c>
      <c r="G350" s="6" t="s">
        <v>899</v>
      </c>
    </row>
    <row r="351" spans="1:7">
      <c r="A351" s="5" t="s">
        <v>970</v>
      </c>
      <c r="B351" s="6" t="s">
        <v>971</v>
      </c>
      <c r="C351" s="6" t="s">
        <v>13</v>
      </c>
      <c r="D351" s="6" t="s">
        <v>186</v>
      </c>
      <c r="E351" s="6" t="s">
        <v>126</v>
      </c>
      <c r="F351" s="6" t="s">
        <v>972</v>
      </c>
      <c r="G351" s="6" t="s">
        <v>899</v>
      </c>
    </row>
    <row r="352" spans="1:7">
      <c r="A352" s="5" t="s">
        <v>973</v>
      </c>
      <c r="B352" s="6" t="s">
        <v>974</v>
      </c>
      <c r="C352" s="6" t="s">
        <v>13</v>
      </c>
      <c r="D352" s="6" t="s">
        <v>186</v>
      </c>
      <c r="E352" s="6" t="s">
        <v>736</v>
      </c>
      <c r="F352" s="6" t="s">
        <v>764</v>
      </c>
      <c r="G352" s="6" t="s">
        <v>899</v>
      </c>
    </row>
    <row r="353" spans="1:7">
      <c r="A353" s="5" t="s">
        <v>975</v>
      </c>
      <c r="B353" s="6" t="s">
        <v>976</v>
      </c>
      <c r="C353" s="6" t="s">
        <v>13</v>
      </c>
      <c r="D353" s="6" t="s">
        <v>186</v>
      </c>
      <c r="E353" s="6" t="s">
        <v>736</v>
      </c>
      <c r="F353" s="6" t="s">
        <v>764</v>
      </c>
      <c r="G353" s="6" t="s">
        <v>899</v>
      </c>
    </row>
    <row r="354" spans="1:7">
      <c r="A354" s="5" t="s">
        <v>977</v>
      </c>
      <c r="B354" s="6" t="s">
        <v>978</v>
      </c>
      <c r="C354" s="6" t="s">
        <v>13</v>
      </c>
      <c r="D354" s="6" t="s">
        <v>316</v>
      </c>
      <c r="E354" s="6" t="s">
        <v>268</v>
      </c>
      <c r="F354" s="6" t="s">
        <v>979</v>
      </c>
      <c r="G354" s="6" t="s">
        <v>899</v>
      </c>
    </row>
    <row r="355" spans="1:7">
      <c r="A355" s="5" t="s">
        <v>980</v>
      </c>
      <c r="B355" s="6" t="s">
        <v>981</v>
      </c>
      <c r="C355" s="6" t="s">
        <v>13</v>
      </c>
      <c r="D355" s="6" t="s">
        <v>316</v>
      </c>
      <c r="E355" s="6" t="s">
        <v>268</v>
      </c>
      <c r="F355" s="6" t="s">
        <v>113</v>
      </c>
      <c r="G355" s="6" t="s">
        <v>899</v>
      </c>
    </row>
    <row r="356" spans="1:7">
      <c r="A356" s="5" t="s">
        <v>982</v>
      </c>
      <c r="B356" s="6" t="s">
        <v>983</v>
      </c>
      <c r="C356" s="6" t="s">
        <v>13</v>
      </c>
      <c r="D356" s="6" t="s">
        <v>316</v>
      </c>
      <c r="E356" s="6" t="s">
        <v>268</v>
      </c>
      <c r="F356" s="6" t="s">
        <v>984</v>
      </c>
      <c r="G356" s="6" t="s">
        <v>899</v>
      </c>
    </row>
    <row r="357" spans="1:7">
      <c r="A357" s="5" t="s">
        <v>985</v>
      </c>
      <c r="B357" s="6" t="s">
        <v>986</v>
      </c>
      <c r="C357" s="6" t="s">
        <v>13</v>
      </c>
      <c r="D357" s="6" t="s">
        <v>316</v>
      </c>
      <c r="E357" s="6" t="s">
        <v>126</v>
      </c>
      <c r="F357" s="6" t="s">
        <v>123</v>
      </c>
      <c r="G357" s="6" t="s">
        <v>899</v>
      </c>
    </row>
    <row r="358" spans="1:7">
      <c r="A358" s="5" t="s">
        <v>987</v>
      </c>
      <c r="B358" s="6" t="s">
        <v>988</v>
      </c>
      <c r="C358" s="6" t="s">
        <v>13</v>
      </c>
      <c r="D358" s="6" t="s">
        <v>316</v>
      </c>
      <c r="E358" s="6" t="s">
        <v>107</v>
      </c>
      <c r="F358" s="6" t="s">
        <v>979</v>
      </c>
      <c r="G358" s="6" t="s">
        <v>899</v>
      </c>
    </row>
    <row r="359" spans="1:7">
      <c r="A359" s="5" t="s">
        <v>989</v>
      </c>
      <c r="B359" s="6" t="s">
        <v>990</v>
      </c>
      <c r="C359" s="6" t="s">
        <v>13</v>
      </c>
      <c r="D359" s="6" t="s">
        <v>316</v>
      </c>
      <c r="E359" s="6" t="s">
        <v>555</v>
      </c>
      <c r="F359" s="6" t="s">
        <v>494</v>
      </c>
      <c r="G359" s="6" t="s">
        <v>899</v>
      </c>
    </row>
    <row r="360" spans="1:7">
      <c r="A360" s="5" t="s">
        <v>991</v>
      </c>
      <c r="B360" s="6" t="s">
        <v>992</v>
      </c>
      <c r="C360" s="6" t="s">
        <v>13</v>
      </c>
      <c r="D360" s="6" t="s">
        <v>316</v>
      </c>
      <c r="E360" s="6" t="s">
        <v>555</v>
      </c>
      <c r="F360" s="6" t="s">
        <v>841</v>
      </c>
      <c r="G360" s="6" t="s">
        <v>899</v>
      </c>
    </row>
    <row r="361" spans="1:7">
      <c r="A361" s="5" t="s">
        <v>993</v>
      </c>
      <c r="B361" s="6" t="s">
        <v>994</v>
      </c>
      <c r="C361" s="6" t="s">
        <v>13</v>
      </c>
      <c r="D361" s="6" t="s">
        <v>316</v>
      </c>
      <c r="E361" s="6" t="s">
        <v>152</v>
      </c>
      <c r="F361" s="6" t="s">
        <v>161</v>
      </c>
      <c r="G361" s="6" t="s">
        <v>899</v>
      </c>
    </row>
    <row r="362" spans="1:7">
      <c r="A362" s="5" t="s">
        <v>995</v>
      </c>
      <c r="B362" s="6" t="s">
        <v>996</v>
      </c>
      <c r="C362" s="6" t="s">
        <v>13</v>
      </c>
      <c r="D362" s="6" t="s">
        <v>316</v>
      </c>
      <c r="E362" s="6" t="s">
        <v>152</v>
      </c>
      <c r="F362" s="6" t="s">
        <v>123</v>
      </c>
      <c r="G362" s="6" t="s">
        <v>899</v>
      </c>
    </row>
    <row r="363" spans="1:7">
      <c r="A363" s="5" t="s">
        <v>997</v>
      </c>
      <c r="B363" s="6" t="s">
        <v>998</v>
      </c>
      <c r="C363" s="6" t="s">
        <v>13</v>
      </c>
      <c r="D363" s="6" t="s">
        <v>316</v>
      </c>
      <c r="E363" s="6" t="s">
        <v>192</v>
      </c>
      <c r="F363" s="6" t="s">
        <v>999</v>
      </c>
      <c r="G363" s="6" t="s">
        <v>899</v>
      </c>
    </row>
    <row r="364" spans="1:7">
      <c r="A364" s="5" t="s">
        <v>1000</v>
      </c>
      <c r="B364" s="6" t="s">
        <v>1001</v>
      </c>
      <c r="C364" s="6" t="s">
        <v>13</v>
      </c>
      <c r="D364" s="6" t="s">
        <v>316</v>
      </c>
      <c r="E364" s="6" t="s">
        <v>192</v>
      </c>
      <c r="F364" s="6" t="s">
        <v>123</v>
      </c>
      <c r="G364" s="6" t="s">
        <v>899</v>
      </c>
    </row>
    <row r="365" spans="1:7">
      <c r="A365" s="5" t="s">
        <v>1002</v>
      </c>
      <c r="B365" s="6" t="s">
        <v>1003</v>
      </c>
      <c r="C365" s="6" t="s">
        <v>13</v>
      </c>
      <c r="D365" s="6" t="s">
        <v>316</v>
      </c>
      <c r="E365" s="6" t="s">
        <v>130</v>
      </c>
      <c r="F365" s="6" t="s">
        <v>113</v>
      </c>
      <c r="G365" s="6" t="s">
        <v>899</v>
      </c>
    </row>
    <row r="366" spans="1:7">
      <c r="A366" s="5" t="s">
        <v>1004</v>
      </c>
      <c r="B366" s="6" t="s">
        <v>1005</v>
      </c>
      <c r="C366" s="6" t="s">
        <v>13</v>
      </c>
      <c r="D366" s="6" t="s">
        <v>493</v>
      </c>
      <c r="E366" s="6" t="s">
        <v>192</v>
      </c>
      <c r="F366" s="6" t="s">
        <v>123</v>
      </c>
      <c r="G366" s="6" t="s">
        <v>899</v>
      </c>
    </row>
    <row r="367" spans="1:7">
      <c r="A367" s="5" t="s">
        <v>1006</v>
      </c>
      <c r="B367" s="6" t="s">
        <v>1007</v>
      </c>
      <c r="C367" s="6" t="s">
        <v>13</v>
      </c>
      <c r="D367" s="6" t="s">
        <v>493</v>
      </c>
      <c r="E367" s="6" t="s">
        <v>192</v>
      </c>
      <c r="F367" s="6" t="s">
        <v>123</v>
      </c>
      <c r="G367" s="6" t="s">
        <v>1008</v>
      </c>
    </row>
    <row r="368" spans="1:7">
      <c r="A368" s="5" t="s">
        <v>1009</v>
      </c>
      <c r="B368" s="6" t="s">
        <v>1010</v>
      </c>
      <c r="C368" s="6" t="s">
        <v>13</v>
      </c>
      <c r="D368" s="6" t="s">
        <v>493</v>
      </c>
      <c r="E368" s="6" t="s">
        <v>268</v>
      </c>
      <c r="F368" s="6" t="s">
        <v>196</v>
      </c>
      <c r="G368" s="6" t="s">
        <v>899</v>
      </c>
    </row>
    <row r="369" spans="1:7">
      <c r="A369" s="5" t="s">
        <v>1011</v>
      </c>
      <c r="B369" s="6" t="s">
        <v>1012</v>
      </c>
      <c r="C369" s="6" t="s">
        <v>13</v>
      </c>
      <c r="D369" s="6" t="s">
        <v>493</v>
      </c>
      <c r="E369" s="6" t="s">
        <v>555</v>
      </c>
      <c r="F369" s="6" t="s">
        <v>161</v>
      </c>
      <c r="G369" s="6" t="s">
        <v>899</v>
      </c>
    </row>
    <row r="370" spans="1:7">
      <c r="A370" s="5" t="s">
        <v>1013</v>
      </c>
      <c r="B370" s="6" t="s">
        <v>1014</v>
      </c>
      <c r="C370" s="6" t="s">
        <v>13</v>
      </c>
      <c r="D370" s="6" t="s">
        <v>493</v>
      </c>
      <c r="E370" s="6" t="s">
        <v>736</v>
      </c>
      <c r="F370" s="6" t="s">
        <v>123</v>
      </c>
      <c r="G370" s="6" t="s">
        <v>899</v>
      </c>
    </row>
    <row r="371" spans="1:7">
      <c r="A371" s="5" t="s">
        <v>1015</v>
      </c>
      <c r="B371" s="6" t="s">
        <v>1016</v>
      </c>
      <c r="C371" s="6" t="s">
        <v>13</v>
      </c>
      <c r="D371" s="6" t="s">
        <v>316</v>
      </c>
      <c r="E371" s="6" t="s">
        <v>156</v>
      </c>
      <c r="F371" s="6" t="s">
        <v>161</v>
      </c>
      <c r="G371" s="6" t="s">
        <v>1017</v>
      </c>
    </row>
    <row r="372" spans="1:7">
      <c r="A372" s="5" t="s">
        <v>1018</v>
      </c>
      <c r="B372" s="6" t="s">
        <v>1019</v>
      </c>
      <c r="C372" s="6" t="s">
        <v>22</v>
      </c>
      <c r="D372" s="6" t="s">
        <v>468</v>
      </c>
      <c r="E372" s="6" t="s">
        <v>268</v>
      </c>
      <c r="F372" s="6" t="s">
        <v>123</v>
      </c>
      <c r="G372" s="6" t="s">
        <v>899</v>
      </c>
    </row>
    <row r="373" spans="1:7">
      <c r="A373" s="5" t="s">
        <v>1020</v>
      </c>
      <c r="B373" s="6" t="s">
        <v>1021</v>
      </c>
      <c r="C373" s="6" t="s">
        <v>22</v>
      </c>
      <c r="D373" s="6" t="s">
        <v>468</v>
      </c>
      <c r="E373" s="6" t="s">
        <v>107</v>
      </c>
      <c r="F373" s="6" t="s">
        <v>113</v>
      </c>
      <c r="G373" s="6" t="s">
        <v>899</v>
      </c>
    </row>
    <row r="374" spans="1:7">
      <c r="A374" s="5" t="s">
        <v>1022</v>
      </c>
      <c r="B374" s="6" t="s">
        <v>1023</v>
      </c>
      <c r="C374" s="6" t="s">
        <v>22</v>
      </c>
      <c r="D374" s="6" t="s">
        <v>775</v>
      </c>
      <c r="E374" s="6" t="s">
        <v>657</v>
      </c>
      <c r="F374" s="6" t="s">
        <v>764</v>
      </c>
      <c r="G374" s="6" t="s">
        <v>899</v>
      </c>
    </row>
    <row r="375" spans="1:7">
      <c r="A375" s="5" t="s">
        <v>1024</v>
      </c>
      <c r="B375" s="6" t="s">
        <v>1025</v>
      </c>
      <c r="C375" s="6" t="s">
        <v>13</v>
      </c>
      <c r="D375" s="6" t="s">
        <v>186</v>
      </c>
      <c r="E375" s="6" t="s">
        <v>298</v>
      </c>
      <c r="F375" s="6" t="s">
        <v>1026</v>
      </c>
      <c r="G375" s="6" t="s">
        <v>899</v>
      </c>
    </row>
    <row r="376" spans="1:7">
      <c r="A376" s="5" t="s">
        <v>1027</v>
      </c>
      <c r="B376" s="6" t="s">
        <v>1028</v>
      </c>
      <c r="C376" s="6" t="s">
        <v>13</v>
      </c>
      <c r="D376" s="6" t="s">
        <v>186</v>
      </c>
      <c r="E376" s="6" t="s">
        <v>298</v>
      </c>
      <c r="F376" s="6" t="s">
        <v>1029</v>
      </c>
      <c r="G376" s="6" t="s">
        <v>899</v>
      </c>
    </row>
    <row r="377" spans="1:7">
      <c r="A377" s="5" t="s">
        <v>1030</v>
      </c>
      <c r="B377" s="6" t="s">
        <v>1031</v>
      </c>
      <c r="C377" s="6" t="s">
        <v>13</v>
      </c>
      <c r="D377" s="6" t="s">
        <v>186</v>
      </c>
      <c r="E377" s="6" t="s">
        <v>298</v>
      </c>
      <c r="F377" s="6" t="s">
        <v>1032</v>
      </c>
      <c r="G377" s="6" t="s">
        <v>899</v>
      </c>
    </row>
    <row r="378" spans="1:7">
      <c r="A378" s="5" t="s">
        <v>1033</v>
      </c>
      <c r="B378" s="6" t="s">
        <v>1034</v>
      </c>
      <c r="C378" s="6" t="s">
        <v>13</v>
      </c>
      <c r="D378" s="6" t="s">
        <v>186</v>
      </c>
      <c r="E378" s="6" t="s">
        <v>298</v>
      </c>
      <c r="F378" s="6" t="s">
        <v>1035</v>
      </c>
      <c r="G378" s="6" t="s">
        <v>899</v>
      </c>
    </row>
    <row r="379" spans="1:7">
      <c r="A379" s="5" t="s">
        <v>1036</v>
      </c>
      <c r="B379" s="6" t="s">
        <v>1037</v>
      </c>
      <c r="C379" s="6" t="s">
        <v>13</v>
      </c>
      <c r="D379" s="6" t="s">
        <v>186</v>
      </c>
      <c r="E379" s="6" t="s">
        <v>298</v>
      </c>
      <c r="F379" s="6" t="s">
        <v>161</v>
      </c>
      <c r="G379" s="6" t="s">
        <v>899</v>
      </c>
    </row>
    <row r="380" spans="1:7">
      <c r="A380" s="5" t="s">
        <v>1038</v>
      </c>
      <c r="B380" s="6" t="s">
        <v>1039</v>
      </c>
      <c r="C380" s="6" t="s">
        <v>13</v>
      </c>
      <c r="D380" s="6" t="s">
        <v>186</v>
      </c>
      <c r="E380" s="6" t="s">
        <v>278</v>
      </c>
      <c r="F380" s="6" t="s">
        <v>161</v>
      </c>
      <c r="G380" s="6" t="s">
        <v>899</v>
      </c>
    </row>
    <row r="381" spans="1:7">
      <c r="A381" s="5" t="s">
        <v>1040</v>
      </c>
      <c r="B381" s="6" t="s">
        <v>1041</v>
      </c>
      <c r="C381" s="6" t="s">
        <v>13</v>
      </c>
      <c r="D381" s="6" t="s">
        <v>186</v>
      </c>
      <c r="E381" s="6" t="s">
        <v>278</v>
      </c>
      <c r="F381" s="6" t="s">
        <v>281</v>
      </c>
      <c r="G381" s="6" t="s">
        <v>899</v>
      </c>
    </row>
    <row r="382" spans="1:7">
      <c r="A382" s="5" t="s">
        <v>1042</v>
      </c>
      <c r="B382" s="6" t="s">
        <v>1043</v>
      </c>
      <c r="C382" s="6" t="s">
        <v>13</v>
      </c>
      <c r="D382" s="6" t="s">
        <v>316</v>
      </c>
      <c r="E382" s="6" t="s">
        <v>298</v>
      </c>
      <c r="F382" s="6" t="s">
        <v>123</v>
      </c>
      <c r="G382" s="6" t="s">
        <v>899</v>
      </c>
    </row>
    <row r="383" spans="1:7">
      <c r="A383" s="5" t="s">
        <v>1044</v>
      </c>
      <c r="B383" s="6" t="s">
        <v>1045</v>
      </c>
      <c r="C383" s="6" t="s">
        <v>13</v>
      </c>
      <c r="D383" s="6" t="s">
        <v>316</v>
      </c>
      <c r="E383" s="6" t="s">
        <v>298</v>
      </c>
      <c r="F383" s="6" t="s">
        <v>263</v>
      </c>
      <c r="G383" s="6" t="s">
        <v>899</v>
      </c>
    </row>
    <row r="384" spans="1:7">
      <c r="A384" s="5" t="s">
        <v>1046</v>
      </c>
      <c r="B384" s="6" t="s">
        <v>1047</v>
      </c>
      <c r="C384" s="6" t="s">
        <v>13</v>
      </c>
      <c r="D384" s="6" t="s">
        <v>316</v>
      </c>
      <c r="E384" s="6" t="s">
        <v>278</v>
      </c>
      <c r="F384" s="6" t="s">
        <v>161</v>
      </c>
      <c r="G384" s="6" t="s">
        <v>899</v>
      </c>
    </row>
    <row r="385" spans="1:7">
      <c r="A385" s="5" t="s">
        <v>1048</v>
      </c>
      <c r="B385" s="6" t="s">
        <v>1049</v>
      </c>
      <c r="C385" s="6" t="s">
        <v>13</v>
      </c>
      <c r="D385" s="6" t="s">
        <v>316</v>
      </c>
      <c r="E385" s="6" t="s">
        <v>278</v>
      </c>
      <c r="F385" s="6" t="s">
        <v>494</v>
      </c>
      <c r="G385" s="6" t="s">
        <v>899</v>
      </c>
    </row>
    <row r="386" spans="1:7">
      <c r="A386" s="5" t="s">
        <v>1050</v>
      </c>
      <c r="B386" s="6" t="s">
        <v>1051</v>
      </c>
      <c r="C386" s="6" t="s">
        <v>13</v>
      </c>
      <c r="D386" s="6" t="s">
        <v>316</v>
      </c>
      <c r="E386" s="6" t="s">
        <v>278</v>
      </c>
      <c r="F386" s="6" t="s">
        <v>113</v>
      </c>
      <c r="G386" s="6" t="s">
        <v>899</v>
      </c>
    </row>
    <row r="387" spans="1:7">
      <c r="A387" s="5" t="s">
        <v>1052</v>
      </c>
      <c r="B387" s="6" t="s">
        <v>1053</v>
      </c>
      <c r="C387" s="6" t="s">
        <v>13</v>
      </c>
      <c r="D387" s="6" t="s">
        <v>316</v>
      </c>
      <c r="E387" s="6" t="s">
        <v>278</v>
      </c>
      <c r="F387" s="6" t="s">
        <v>113</v>
      </c>
      <c r="G387" s="6" t="s">
        <v>899</v>
      </c>
    </row>
    <row r="388" spans="1:7">
      <c r="A388" s="5" t="s">
        <v>1054</v>
      </c>
      <c r="B388" s="6" t="s">
        <v>1055</v>
      </c>
      <c r="C388" s="6" t="s">
        <v>13</v>
      </c>
      <c r="D388" s="6" t="s">
        <v>316</v>
      </c>
      <c r="E388" s="6" t="s">
        <v>298</v>
      </c>
      <c r="F388" s="6" t="s">
        <v>263</v>
      </c>
      <c r="G388" s="6" t="s">
        <v>899</v>
      </c>
    </row>
    <row r="389" spans="1:7">
      <c r="A389" s="5" t="s">
        <v>1056</v>
      </c>
      <c r="B389" s="6" t="s">
        <v>1057</v>
      </c>
      <c r="C389" s="6" t="s">
        <v>13</v>
      </c>
      <c r="D389" s="6" t="s">
        <v>316</v>
      </c>
      <c r="E389" s="6" t="s">
        <v>298</v>
      </c>
      <c r="F389" s="6" t="s">
        <v>764</v>
      </c>
      <c r="G389" s="6" t="s">
        <v>899</v>
      </c>
    </row>
    <row r="390" spans="1:7">
      <c r="A390" s="5" t="s">
        <v>1058</v>
      </c>
      <c r="B390" s="6" t="s">
        <v>1059</v>
      </c>
      <c r="C390" s="6" t="s">
        <v>13</v>
      </c>
      <c r="D390" s="6" t="s">
        <v>316</v>
      </c>
      <c r="E390" s="6" t="s">
        <v>298</v>
      </c>
      <c r="F390" s="6" t="s">
        <v>263</v>
      </c>
      <c r="G390" s="6" t="s">
        <v>899</v>
      </c>
    </row>
    <row r="391" spans="1:7">
      <c r="A391" s="5" t="s">
        <v>1060</v>
      </c>
      <c r="B391" s="6" t="s">
        <v>1061</v>
      </c>
      <c r="C391" s="6" t="s">
        <v>13</v>
      </c>
      <c r="D391" s="6" t="s">
        <v>316</v>
      </c>
      <c r="E391" s="6" t="s">
        <v>298</v>
      </c>
      <c r="F391" s="6" t="s">
        <v>123</v>
      </c>
      <c r="G391" s="6" t="s">
        <v>899</v>
      </c>
    </row>
    <row r="392" spans="1:7">
      <c r="A392" s="5" t="s">
        <v>1062</v>
      </c>
      <c r="B392" s="6" t="s">
        <v>1063</v>
      </c>
      <c r="C392" s="6" t="s">
        <v>13</v>
      </c>
      <c r="D392" s="6" t="s">
        <v>493</v>
      </c>
      <c r="E392" s="6" t="s">
        <v>278</v>
      </c>
      <c r="F392" s="6" t="s">
        <v>494</v>
      </c>
      <c r="G392" s="6" t="s">
        <v>899</v>
      </c>
    </row>
    <row r="393" spans="1:7">
      <c r="A393" s="5" t="s">
        <v>1064</v>
      </c>
      <c r="B393" s="6" t="s">
        <v>1065</v>
      </c>
      <c r="C393" s="6" t="s">
        <v>13</v>
      </c>
      <c r="D393" s="6" t="s">
        <v>493</v>
      </c>
      <c r="E393" s="6" t="s">
        <v>278</v>
      </c>
      <c r="F393" s="6" t="s">
        <v>1066</v>
      </c>
      <c r="G393" s="6" t="s">
        <v>899</v>
      </c>
    </row>
    <row r="394" spans="1:7">
      <c r="A394" s="5" t="s">
        <v>1067</v>
      </c>
      <c r="B394" s="6" t="s">
        <v>1068</v>
      </c>
      <c r="C394" s="6" t="s">
        <v>13</v>
      </c>
      <c r="D394" s="6" t="s">
        <v>493</v>
      </c>
      <c r="E394" s="6" t="s">
        <v>278</v>
      </c>
      <c r="F394" s="6" t="s">
        <v>281</v>
      </c>
      <c r="G394" s="6" t="s">
        <v>899</v>
      </c>
    </row>
    <row r="395" spans="1:7">
      <c r="A395" s="5" t="s">
        <v>1069</v>
      </c>
      <c r="B395" s="6" t="s">
        <v>1070</v>
      </c>
      <c r="C395" s="6" t="s">
        <v>13</v>
      </c>
      <c r="D395" s="6" t="s">
        <v>493</v>
      </c>
      <c r="E395" s="6" t="s">
        <v>298</v>
      </c>
      <c r="F395" s="6" t="s">
        <v>161</v>
      </c>
      <c r="G395" s="6" t="s">
        <v>899</v>
      </c>
    </row>
    <row r="396" spans="1:7">
      <c r="A396" s="5" t="s">
        <v>1071</v>
      </c>
      <c r="B396" s="6" t="s">
        <v>1072</v>
      </c>
      <c r="C396" s="6" t="s">
        <v>13</v>
      </c>
      <c r="D396" s="6" t="s">
        <v>493</v>
      </c>
      <c r="E396" s="6" t="s">
        <v>298</v>
      </c>
      <c r="F396" s="6" t="s">
        <v>1073</v>
      </c>
      <c r="G396" s="6" t="s">
        <v>899</v>
      </c>
    </row>
    <row r="397" spans="1:7">
      <c r="A397" s="5" t="s">
        <v>1074</v>
      </c>
      <c r="B397" s="6" t="s">
        <v>1075</v>
      </c>
      <c r="C397" s="6" t="s">
        <v>13</v>
      </c>
      <c r="D397" s="6" t="s">
        <v>493</v>
      </c>
      <c r="E397" s="6" t="s">
        <v>298</v>
      </c>
      <c r="F397" s="6" t="s">
        <v>1076</v>
      </c>
      <c r="G397" s="6" t="s">
        <v>899</v>
      </c>
    </row>
    <row r="398" spans="1:7">
      <c r="A398" s="5" t="s">
        <v>1077</v>
      </c>
      <c r="B398" s="6" t="s">
        <v>1078</v>
      </c>
      <c r="C398" s="6" t="s">
        <v>13</v>
      </c>
      <c r="D398" s="6" t="s">
        <v>493</v>
      </c>
      <c r="E398" s="6" t="s">
        <v>298</v>
      </c>
      <c r="F398" s="6" t="s">
        <v>1079</v>
      </c>
      <c r="G398" s="6" t="s">
        <v>899</v>
      </c>
    </row>
    <row r="399" spans="1:7">
      <c r="A399" s="5" t="s">
        <v>1080</v>
      </c>
      <c r="B399" s="6" t="s">
        <v>1081</v>
      </c>
      <c r="C399" s="6" t="s">
        <v>13</v>
      </c>
      <c r="D399" s="6" t="s">
        <v>493</v>
      </c>
      <c r="E399" s="6" t="s">
        <v>298</v>
      </c>
      <c r="F399" s="6" t="s">
        <v>1079</v>
      </c>
      <c r="G399" s="6" t="s">
        <v>899</v>
      </c>
    </row>
    <row r="400" spans="1:7">
      <c r="A400" s="5" t="s">
        <v>1082</v>
      </c>
      <c r="B400" s="6" t="s">
        <v>1083</v>
      </c>
      <c r="C400" s="6" t="s">
        <v>13</v>
      </c>
      <c r="D400" s="6" t="s">
        <v>493</v>
      </c>
      <c r="E400" s="6" t="s">
        <v>298</v>
      </c>
      <c r="F400" s="6" t="s">
        <v>123</v>
      </c>
      <c r="G400" s="6" t="s">
        <v>899</v>
      </c>
    </row>
    <row r="401" spans="1:7">
      <c r="A401" s="5" t="s">
        <v>1084</v>
      </c>
      <c r="B401" s="6" t="s">
        <v>1085</v>
      </c>
      <c r="C401" s="6" t="s">
        <v>13</v>
      </c>
      <c r="D401" s="6" t="s">
        <v>493</v>
      </c>
      <c r="E401" s="6" t="s">
        <v>298</v>
      </c>
      <c r="F401" s="6" t="s">
        <v>123</v>
      </c>
      <c r="G401" s="6" t="s">
        <v>899</v>
      </c>
    </row>
    <row r="402" spans="1:7">
      <c r="A402" s="5" t="s">
        <v>1086</v>
      </c>
      <c r="B402" s="6" t="s">
        <v>1087</v>
      </c>
      <c r="C402" s="6" t="s">
        <v>13</v>
      </c>
      <c r="D402" s="6" t="s">
        <v>493</v>
      </c>
      <c r="E402" s="6" t="s">
        <v>298</v>
      </c>
      <c r="F402" s="6" t="s">
        <v>494</v>
      </c>
      <c r="G402" s="6" t="s">
        <v>899</v>
      </c>
    </row>
    <row r="403" spans="1:7">
      <c r="A403" s="5" t="s">
        <v>1088</v>
      </c>
      <c r="B403" s="6" t="s">
        <v>1089</v>
      </c>
      <c r="C403" s="6" t="s">
        <v>22</v>
      </c>
      <c r="D403" s="6" t="s">
        <v>468</v>
      </c>
      <c r="E403" s="6" t="s">
        <v>278</v>
      </c>
      <c r="F403" s="6" t="s">
        <v>113</v>
      </c>
      <c r="G403" s="6" t="s">
        <v>899</v>
      </c>
    </row>
    <row r="404" spans="1:7">
      <c r="A404" s="5" t="s">
        <v>1090</v>
      </c>
      <c r="B404" s="6" t="s">
        <v>1091</v>
      </c>
      <c r="C404" s="6" t="s">
        <v>22</v>
      </c>
      <c r="D404" s="6" t="s">
        <v>775</v>
      </c>
      <c r="E404" s="6" t="s">
        <v>278</v>
      </c>
      <c r="F404" s="6" t="s">
        <v>113</v>
      </c>
      <c r="G404" s="6" t="s">
        <v>899</v>
      </c>
    </row>
    <row r="405" spans="1:7">
      <c r="A405" s="5" t="s">
        <v>1092</v>
      </c>
      <c r="B405" s="6" t="s">
        <v>1093</v>
      </c>
      <c r="C405" s="6" t="s">
        <v>22</v>
      </c>
      <c r="D405" s="6" t="s">
        <v>775</v>
      </c>
      <c r="E405" s="6" t="s">
        <v>278</v>
      </c>
      <c r="F405" s="6" t="s">
        <v>123</v>
      </c>
      <c r="G405" s="6" t="s">
        <v>899</v>
      </c>
    </row>
    <row r="406" spans="1:7">
      <c r="A406" s="5" t="s">
        <v>1094</v>
      </c>
      <c r="B406" s="6" t="s">
        <v>1095</v>
      </c>
      <c r="C406" s="6" t="s">
        <v>22</v>
      </c>
      <c r="D406" s="6" t="s">
        <v>775</v>
      </c>
      <c r="E406" s="6" t="s">
        <v>657</v>
      </c>
      <c r="F406" s="6" t="s">
        <v>123</v>
      </c>
      <c r="G406" s="6" t="s">
        <v>899</v>
      </c>
    </row>
    <row r="407" spans="1:7">
      <c r="A407" s="5" t="s">
        <v>1096</v>
      </c>
      <c r="B407" s="6" t="s">
        <v>1097</v>
      </c>
      <c r="C407" s="6" t="s">
        <v>13</v>
      </c>
      <c r="D407" s="6" t="s">
        <v>493</v>
      </c>
      <c r="E407" s="6" t="s">
        <v>122</v>
      </c>
      <c r="F407" s="6" t="s">
        <v>123</v>
      </c>
      <c r="G407" s="6" t="s">
        <v>1098</v>
      </c>
    </row>
    <row r="408" spans="1:7">
      <c r="A408" s="5" t="s">
        <v>1099</v>
      </c>
      <c r="B408" s="6" t="s">
        <v>1100</v>
      </c>
      <c r="C408" s="6" t="s">
        <v>13</v>
      </c>
      <c r="D408" s="6" t="s">
        <v>316</v>
      </c>
      <c r="E408" s="6" t="s">
        <v>122</v>
      </c>
      <c r="F408" s="6" t="s">
        <v>123</v>
      </c>
      <c r="G408" s="6" t="s">
        <v>1098</v>
      </c>
    </row>
    <row r="409" spans="1:7">
      <c r="A409" s="5" t="s">
        <v>1101</v>
      </c>
      <c r="B409" s="6" t="s">
        <v>1102</v>
      </c>
      <c r="C409" s="6" t="s">
        <v>13</v>
      </c>
      <c r="D409" s="6" t="s">
        <v>316</v>
      </c>
      <c r="E409" s="6" t="s">
        <v>122</v>
      </c>
      <c r="F409" s="6" t="s">
        <v>116</v>
      </c>
      <c r="G409" s="6" t="s">
        <v>1098</v>
      </c>
    </row>
    <row r="410" spans="1:7">
      <c r="A410" s="5" t="s">
        <v>1103</v>
      </c>
      <c r="B410" s="6" t="s">
        <v>1104</v>
      </c>
      <c r="C410" s="6" t="s">
        <v>13</v>
      </c>
      <c r="D410" s="6" t="s">
        <v>316</v>
      </c>
      <c r="E410" s="6" t="s">
        <v>122</v>
      </c>
      <c r="F410" s="6" t="s">
        <v>196</v>
      </c>
      <c r="G410" s="6" t="s">
        <v>1098</v>
      </c>
    </row>
    <row r="411" spans="1:7">
      <c r="A411" s="5" t="s">
        <v>1105</v>
      </c>
      <c r="B411" s="6" t="s">
        <v>1106</v>
      </c>
      <c r="C411" s="6" t="s">
        <v>13</v>
      </c>
      <c r="D411" s="6" t="s">
        <v>493</v>
      </c>
      <c r="E411" s="6" t="s">
        <v>122</v>
      </c>
      <c r="F411" s="6" t="s">
        <v>123</v>
      </c>
      <c r="G411" s="6" t="s">
        <v>1098</v>
      </c>
    </row>
    <row r="412" spans="1:7">
      <c r="A412" s="5" t="s">
        <v>1107</v>
      </c>
      <c r="B412" s="6" t="s">
        <v>1108</v>
      </c>
      <c r="C412" s="6" t="s">
        <v>13</v>
      </c>
      <c r="D412" s="6" t="s">
        <v>316</v>
      </c>
      <c r="E412" s="6" t="s">
        <v>178</v>
      </c>
      <c r="F412" s="6" t="s">
        <v>1109</v>
      </c>
      <c r="G412" s="6" t="s">
        <v>1098</v>
      </c>
    </row>
    <row r="413" spans="1:7">
      <c r="A413" s="5" t="s">
        <v>1110</v>
      </c>
      <c r="B413" s="6" t="s">
        <v>1111</v>
      </c>
      <c r="C413" s="6" t="s">
        <v>22</v>
      </c>
      <c r="D413" s="6" t="s">
        <v>468</v>
      </c>
      <c r="E413" s="6" t="s">
        <v>178</v>
      </c>
      <c r="F413" s="6" t="s">
        <v>1112</v>
      </c>
      <c r="G413" s="6" t="s">
        <v>1098</v>
      </c>
    </row>
    <row r="414" spans="1:7">
      <c r="A414" s="5" t="s">
        <v>1113</v>
      </c>
      <c r="B414" s="6" t="s">
        <v>1114</v>
      </c>
      <c r="C414" s="6" t="s">
        <v>13</v>
      </c>
      <c r="D414" s="6" t="s">
        <v>316</v>
      </c>
      <c r="E414" s="6" t="s">
        <v>178</v>
      </c>
      <c r="F414" s="6" t="s">
        <v>113</v>
      </c>
      <c r="G414" s="6" t="s">
        <v>1098</v>
      </c>
    </row>
    <row r="415" spans="1:7">
      <c r="A415" s="5" t="s">
        <v>1115</v>
      </c>
      <c r="B415" s="6" t="s">
        <v>1116</v>
      </c>
      <c r="C415" s="6" t="s">
        <v>13</v>
      </c>
      <c r="D415" s="6" t="s">
        <v>493</v>
      </c>
      <c r="E415" s="6" t="s">
        <v>178</v>
      </c>
      <c r="F415" s="6" t="s">
        <v>123</v>
      </c>
      <c r="G415" s="6" t="s">
        <v>1098</v>
      </c>
    </row>
    <row r="416" spans="1:7">
      <c r="A416" s="5" t="s">
        <v>1117</v>
      </c>
      <c r="B416" s="6" t="s">
        <v>1118</v>
      </c>
      <c r="C416" s="6" t="s">
        <v>13</v>
      </c>
      <c r="D416" s="6" t="s">
        <v>316</v>
      </c>
      <c r="E416" s="6" t="s">
        <v>222</v>
      </c>
      <c r="F416" s="6" t="s">
        <v>161</v>
      </c>
      <c r="G416" s="6" t="s">
        <v>1098</v>
      </c>
    </row>
    <row r="417" spans="1:7">
      <c r="A417" s="5" t="s">
        <v>1119</v>
      </c>
      <c r="B417" s="6" t="s">
        <v>1120</v>
      </c>
      <c r="C417" s="6" t="s">
        <v>13</v>
      </c>
      <c r="D417" s="6" t="s">
        <v>493</v>
      </c>
      <c r="E417" s="6" t="s">
        <v>222</v>
      </c>
      <c r="F417" s="6" t="s">
        <v>161</v>
      </c>
      <c r="G417" s="6" t="s">
        <v>1121</v>
      </c>
    </row>
    <row r="418" spans="1:7">
      <c r="A418" s="5" t="s">
        <v>1122</v>
      </c>
      <c r="B418" s="6" t="s">
        <v>1123</v>
      </c>
      <c r="C418" s="6" t="s">
        <v>13</v>
      </c>
      <c r="D418" s="6" t="s">
        <v>493</v>
      </c>
      <c r="E418" s="6" t="s">
        <v>351</v>
      </c>
      <c r="F418" s="6" t="s">
        <v>161</v>
      </c>
      <c r="G418" s="6" t="s">
        <v>1098</v>
      </c>
    </row>
    <row r="419" spans="1:7">
      <c r="A419" s="5" t="s">
        <v>1124</v>
      </c>
      <c r="B419" s="6" t="s">
        <v>1125</v>
      </c>
      <c r="C419" s="6" t="s">
        <v>13</v>
      </c>
      <c r="D419" s="6" t="s">
        <v>316</v>
      </c>
      <c r="E419" s="6" t="s">
        <v>222</v>
      </c>
      <c r="F419" s="6" t="s">
        <v>123</v>
      </c>
      <c r="G419" s="6" t="s">
        <v>1098</v>
      </c>
    </row>
    <row r="420" spans="1:7">
      <c r="A420" s="5" t="s">
        <v>1126</v>
      </c>
      <c r="B420" s="6" t="s">
        <v>1127</v>
      </c>
      <c r="C420" s="6" t="s">
        <v>13</v>
      </c>
      <c r="D420" s="6" t="s">
        <v>316</v>
      </c>
      <c r="E420" s="6" t="s">
        <v>351</v>
      </c>
      <c r="F420" s="6" t="s">
        <v>123</v>
      </c>
      <c r="G420" s="6" t="s">
        <v>1098</v>
      </c>
    </row>
    <row r="421" spans="1:7">
      <c r="A421" s="5" t="s">
        <v>1128</v>
      </c>
      <c r="B421" s="6" t="s">
        <v>1129</v>
      </c>
      <c r="C421" s="6" t="s">
        <v>13</v>
      </c>
      <c r="D421" s="6" t="s">
        <v>316</v>
      </c>
      <c r="E421" s="6" t="s">
        <v>126</v>
      </c>
      <c r="F421" s="6" t="s">
        <v>123</v>
      </c>
      <c r="G421" s="6" t="s">
        <v>1098</v>
      </c>
    </row>
    <row r="422" spans="1:7">
      <c r="A422" s="5" t="s">
        <v>1130</v>
      </c>
      <c r="B422" s="6" t="s">
        <v>1131</v>
      </c>
      <c r="C422" s="6" t="s">
        <v>13</v>
      </c>
      <c r="D422" s="6" t="s">
        <v>316</v>
      </c>
      <c r="E422" s="6" t="s">
        <v>126</v>
      </c>
      <c r="F422" s="6" t="s">
        <v>123</v>
      </c>
      <c r="G422" s="6" t="s">
        <v>1098</v>
      </c>
    </row>
    <row r="423" spans="1:7">
      <c r="A423" s="5" t="s">
        <v>1132</v>
      </c>
      <c r="B423" s="6" t="s">
        <v>1133</v>
      </c>
      <c r="C423" s="6" t="s">
        <v>13</v>
      </c>
      <c r="D423" s="6" t="s">
        <v>493</v>
      </c>
      <c r="E423" s="6" t="s">
        <v>126</v>
      </c>
      <c r="F423" s="6" t="s">
        <v>123</v>
      </c>
      <c r="G423" s="6" t="s">
        <v>1098</v>
      </c>
    </row>
    <row r="424" spans="1:7">
      <c r="A424" s="5" t="s">
        <v>1134</v>
      </c>
      <c r="B424" s="6" t="s">
        <v>1135</v>
      </c>
      <c r="C424" s="6" t="s">
        <v>13</v>
      </c>
      <c r="D424" s="6" t="s">
        <v>316</v>
      </c>
      <c r="E424" s="6" t="s">
        <v>126</v>
      </c>
      <c r="F424" s="6" t="s">
        <v>1136</v>
      </c>
      <c r="G424" s="6" t="s">
        <v>1098</v>
      </c>
    </row>
    <row r="425" spans="1:7">
      <c r="A425" s="5" t="s">
        <v>1137</v>
      </c>
      <c r="B425" s="6" t="s">
        <v>1138</v>
      </c>
      <c r="C425" s="6" t="s">
        <v>13</v>
      </c>
      <c r="D425" s="6" t="s">
        <v>316</v>
      </c>
      <c r="E425" s="6" t="s">
        <v>126</v>
      </c>
      <c r="F425" s="6" t="s">
        <v>1139</v>
      </c>
      <c r="G425" s="6" t="s">
        <v>1098</v>
      </c>
    </row>
    <row r="426" spans="1:7">
      <c r="A426" s="5" t="s">
        <v>1140</v>
      </c>
      <c r="B426" s="6" t="s">
        <v>1141</v>
      </c>
      <c r="C426" s="6" t="s">
        <v>13</v>
      </c>
      <c r="D426" s="6" t="s">
        <v>316</v>
      </c>
      <c r="E426" s="6" t="s">
        <v>126</v>
      </c>
      <c r="F426" s="6" t="s">
        <v>123</v>
      </c>
      <c r="G426" s="6" t="s">
        <v>1098</v>
      </c>
    </row>
    <row r="427" spans="1:7">
      <c r="A427" s="5" t="s">
        <v>1142</v>
      </c>
      <c r="B427" s="6" t="s">
        <v>1143</v>
      </c>
      <c r="C427" s="6" t="s">
        <v>13</v>
      </c>
      <c r="D427" s="6" t="s">
        <v>316</v>
      </c>
      <c r="E427" s="6" t="s">
        <v>126</v>
      </c>
      <c r="F427" s="6" t="s">
        <v>1144</v>
      </c>
      <c r="G427" s="6" t="s">
        <v>1098</v>
      </c>
    </row>
    <row r="428" spans="1:7">
      <c r="A428" s="5" t="s">
        <v>1145</v>
      </c>
      <c r="B428" s="6" t="s">
        <v>1146</v>
      </c>
      <c r="C428" s="6" t="s">
        <v>13</v>
      </c>
      <c r="D428" s="6" t="s">
        <v>493</v>
      </c>
      <c r="E428" s="6" t="s">
        <v>126</v>
      </c>
      <c r="F428" s="6" t="s">
        <v>113</v>
      </c>
      <c r="G428" s="6" t="s">
        <v>1098</v>
      </c>
    </row>
    <row r="429" spans="1:7">
      <c r="A429" s="5" t="s">
        <v>1147</v>
      </c>
      <c r="B429" s="6" t="s">
        <v>1148</v>
      </c>
      <c r="C429" s="6" t="s">
        <v>13</v>
      </c>
      <c r="D429" s="6" t="s">
        <v>493</v>
      </c>
      <c r="E429" s="6" t="s">
        <v>126</v>
      </c>
      <c r="F429" s="6" t="s">
        <v>123</v>
      </c>
      <c r="G429" s="6" t="s">
        <v>1098</v>
      </c>
    </row>
    <row r="430" spans="1:7">
      <c r="A430" s="5" t="s">
        <v>1149</v>
      </c>
      <c r="B430" s="6" t="s">
        <v>1150</v>
      </c>
      <c r="C430" s="6" t="s">
        <v>22</v>
      </c>
      <c r="D430" s="6" t="s">
        <v>468</v>
      </c>
      <c r="E430" s="6" t="s">
        <v>126</v>
      </c>
      <c r="F430" s="6" t="s">
        <v>123</v>
      </c>
      <c r="G430" s="6" t="s">
        <v>1098</v>
      </c>
    </row>
    <row r="431" spans="1:7">
      <c r="A431" s="5" t="s">
        <v>1151</v>
      </c>
      <c r="B431" s="6" t="s">
        <v>1152</v>
      </c>
      <c r="C431" s="6" t="s">
        <v>13</v>
      </c>
      <c r="D431" s="6" t="s">
        <v>186</v>
      </c>
      <c r="E431" s="6" t="s">
        <v>126</v>
      </c>
      <c r="F431" s="6" t="s">
        <v>123</v>
      </c>
      <c r="G431" s="6" t="s">
        <v>1098</v>
      </c>
    </row>
    <row r="432" spans="1:7">
      <c r="A432" s="5" t="s">
        <v>1153</v>
      </c>
      <c r="B432" s="6" t="s">
        <v>1154</v>
      </c>
      <c r="C432" s="6" t="s">
        <v>13</v>
      </c>
      <c r="D432" s="6" t="s">
        <v>493</v>
      </c>
      <c r="E432" s="6" t="s">
        <v>268</v>
      </c>
      <c r="F432" s="6" t="s">
        <v>1155</v>
      </c>
      <c r="G432" s="6" t="s">
        <v>1098</v>
      </c>
    </row>
    <row r="433" spans="1:7">
      <c r="A433" s="5" t="s">
        <v>1156</v>
      </c>
      <c r="B433" s="6" t="s">
        <v>1157</v>
      </c>
      <c r="C433" s="6" t="s">
        <v>13</v>
      </c>
      <c r="D433" s="6" t="s">
        <v>493</v>
      </c>
      <c r="E433" s="6" t="s">
        <v>268</v>
      </c>
      <c r="F433" s="6" t="s">
        <v>764</v>
      </c>
      <c r="G433" s="6" t="s">
        <v>1098</v>
      </c>
    </row>
    <row r="434" spans="1:7">
      <c r="A434" s="5" t="s">
        <v>1158</v>
      </c>
      <c r="B434" s="6" t="s">
        <v>1159</v>
      </c>
      <c r="C434" s="6" t="s">
        <v>13</v>
      </c>
      <c r="D434" s="6" t="s">
        <v>316</v>
      </c>
      <c r="E434" s="6" t="s">
        <v>268</v>
      </c>
      <c r="F434" s="6" t="s">
        <v>1160</v>
      </c>
      <c r="G434" s="6" t="s">
        <v>1098</v>
      </c>
    </row>
    <row r="435" spans="1:7">
      <c r="A435" s="5" t="s">
        <v>1161</v>
      </c>
      <c r="B435" s="6" t="s">
        <v>1162</v>
      </c>
      <c r="C435" s="6" t="s">
        <v>13</v>
      </c>
      <c r="D435" s="6" t="s">
        <v>186</v>
      </c>
      <c r="E435" s="6" t="s">
        <v>149</v>
      </c>
      <c r="F435" s="6" t="s">
        <v>123</v>
      </c>
      <c r="G435" s="6" t="s">
        <v>1098</v>
      </c>
    </row>
    <row r="436" spans="1:7">
      <c r="A436" s="5" t="s">
        <v>1163</v>
      </c>
      <c r="B436" s="6" t="s">
        <v>1164</v>
      </c>
      <c r="C436" s="6" t="s">
        <v>13</v>
      </c>
      <c r="D436" s="6" t="s">
        <v>316</v>
      </c>
      <c r="E436" s="6" t="s">
        <v>149</v>
      </c>
      <c r="F436" s="6" t="s">
        <v>123</v>
      </c>
      <c r="G436" s="6" t="s">
        <v>1098</v>
      </c>
    </row>
    <row r="437" spans="1:7">
      <c r="A437" s="5" t="s">
        <v>1165</v>
      </c>
      <c r="B437" s="6" t="s">
        <v>1166</v>
      </c>
      <c r="C437" s="6" t="s">
        <v>13</v>
      </c>
      <c r="D437" s="6" t="s">
        <v>186</v>
      </c>
      <c r="E437" s="6" t="s">
        <v>192</v>
      </c>
      <c r="F437" s="6" t="s">
        <v>196</v>
      </c>
      <c r="G437" s="6" t="s">
        <v>1098</v>
      </c>
    </row>
    <row r="438" spans="1:7">
      <c r="A438" s="5" t="s">
        <v>1167</v>
      </c>
      <c r="B438" s="6" t="s">
        <v>1168</v>
      </c>
      <c r="C438" s="6" t="s">
        <v>13</v>
      </c>
      <c r="D438" s="6" t="s">
        <v>493</v>
      </c>
      <c r="E438" s="6" t="s">
        <v>192</v>
      </c>
      <c r="F438" s="6" t="s">
        <v>196</v>
      </c>
      <c r="G438" s="6" t="s">
        <v>1098</v>
      </c>
    </row>
    <row r="439" spans="1:7">
      <c r="A439" s="5" t="s">
        <v>1169</v>
      </c>
      <c r="B439" s="6" t="s">
        <v>1170</v>
      </c>
      <c r="C439" s="6" t="s">
        <v>22</v>
      </c>
      <c r="D439" s="6" t="s">
        <v>775</v>
      </c>
      <c r="E439" s="6" t="s">
        <v>192</v>
      </c>
      <c r="F439" s="6" t="s">
        <v>196</v>
      </c>
      <c r="G439" s="6" t="s">
        <v>1098</v>
      </c>
    </row>
    <row r="440" spans="1:7">
      <c r="A440" s="5" t="s">
        <v>1171</v>
      </c>
      <c r="B440" s="6" t="s">
        <v>1172</v>
      </c>
      <c r="C440" s="6" t="s">
        <v>13</v>
      </c>
      <c r="D440" s="6" t="s">
        <v>316</v>
      </c>
      <c r="E440" s="6" t="s">
        <v>192</v>
      </c>
      <c r="F440" s="6" t="s">
        <v>123</v>
      </c>
      <c r="G440" s="6" t="s">
        <v>1098</v>
      </c>
    </row>
    <row r="441" spans="1:7">
      <c r="A441" s="5" t="s">
        <v>1173</v>
      </c>
      <c r="B441" s="6" t="s">
        <v>1174</v>
      </c>
      <c r="C441" s="6" t="s">
        <v>13</v>
      </c>
      <c r="D441" s="6" t="s">
        <v>186</v>
      </c>
      <c r="E441" s="6" t="s">
        <v>192</v>
      </c>
      <c r="F441" s="6" t="s">
        <v>123</v>
      </c>
      <c r="G441" s="6" t="s">
        <v>1098</v>
      </c>
    </row>
    <row r="442" spans="1:7">
      <c r="A442" s="5" t="s">
        <v>1175</v>
      </c>
      <c r="B442" s="6" t="s">
        <v>1176</v>
      </c>
      <c r="C442" s="6" t="s">
        <v>13</v>
      </c>
      <c r="D442" s="6" t="s">
        <v>316</v>
      </c>
      <c r="E442" s="6" t="s">
        <v>298</v>
      </c>
      <c r="F442" s="6" t="s">
        <v>1177</v>
      </c>
      <c r="G442" s="6" t="s">
        <v>1098</v>
      </c>
    </row>
    <row r="443" spans="1:7">
      <c r="A443" s="5" t="s">
        <v>1178</v>
      </c>
      <c r="B443" s="6" t="s">
        <v>1179</v>
      </c>
      <c r="C443" s="6" t="s">
        <v>13</v>
      </c>
      <c r="D443" s="6" t="s">
        <v>186</v>
      </c>
      <c r="E443" s="6" t="s">
        <v>298</v>
      </c>
      <c r="F443" s="6" t="s">
        <v>1180</v>
      </c>
      <c r="G443" s="6" t="s">
        <v>1098</v>
      </c>
    </row>
    <row r="444" spans="1:7">
      <c r="A444" s="5" t="s">
        <v>1181</v>
      </c>
      <c r="B444" s="6" t="s">
        <v>1182</v>
      </c>
      <c r="C444" s="6" t="s">
        <v>13</v>
      </c>
      <c r="D444" s="6" t="s">
        <v>493</v>
      </c>
      <c r="E444" s="6" t="s">
        <v>298</v>
      </c>
      <c r="F444" s="6" t="s">
        <v>1180</v>
      </c>
      <c r="G444" s="6" t="s">
        <v>1098</v>
      </c>
    </row>
    <row r="445" spans="1:7">
      <c r="A445" s="5" t="s">
        <v>1183</v>
      </c>
      <c r="B445" s="6" t="s">
        <v>1184</v>
      </c>
      <c r="C445" s="6" t="s">
        <v>13</v>
      </c>
      <c r="D445" s="6" t="s">
        <v>316</v>
      </c>
      <c r="E445" s="6" t="s">
        <v>298</v>
      </c>
      <c r="F445" s="6" t="s">
        <v>263</v>
      </c>
      <c r="G445" s="6" t="s">
        <v>1098</v>
      </c>
    </row>
    <row r="446" spans="1:7">
      <c r="A446" s="5" t="s">
        <v>1185</v>
      </c>
      <c r="B446" s="6" t="s">
        <v>1186</v>
      </c>
      <c r="C446" s="6" t="s">
        <v>13</v>
      </c>
      <c r="D446" s="6" t="s">
        <v>493</v>
      </c>
      <c r="E446" s="6" t="s">
        <v>298</v>
      </c>
      <c r="F446" s="6" t="s">
        <v>161</v>
      </c>
      <c r="G446" s="6" t="s">
        <v>1098</v>
      </c>
    </row>
    <row r="447" spans="1:7">
      <c r="A447" s="5" t="s">
        <v>1187</v>
      </c>
      <c r="B447" s="6" t="s">
        <v>1188</v>
      </c>
      <c r="C447" s="6" t="s">
        <v>13</v>
      </c>
      <c r="D447" s="6" t="s">
        <v>493</v>
      </c>
      <c r="E447" s="6" t="s">
        <v>298</v>
      </c>
      <c r="F447" s="6" t="s">
        <v>123</v>
      </c>
      <c r="G447" s="6" t="s">
        <v>1098</v>
      </c>
    </row>
    <row r="448" spans="1:7">
      <c r="A448" s="5" t="s">
        <v>1189</v>
      </c>
      <c r="B448" s="6" t="s">
        <v>1190</v>
      </c>
      <c r="C448" s="6" t="s">
        <v>13</v>
      </c>
      <c r="D448" s="6" t="s">
        <v>493</v>
      </c>
      <c r="E448" s="6" t="s">
        <v>298</v>
      </c>
      <c r="F448" s="6" t="s">
        <v>161</v>
      </c>
      <c r="G448" s="6" t="s">
        <v>1098</v>
      </c>
    </row>
    <row r="449" spans="1:7">
      <c r="A449" s="5" t="s">
        <v>1191</v>
      </c>
      <c r="B449" s="6" t="s">
        <v>1192</v>
      </c>
      <c r="C449" s="6" t="s">
        <v>13</v>
      </c>
      <c r="D449" s="6" t="s">
        <v>493</v>
      </c>
      <c r="E449" s="6" t="s">
        <v>298</v>
      </c>
      <c r="F449" s="6" t="s">
        <v>1193</v>
      </c>
      <c r="G449" s="6" t="s">
        <v>1098</v>
      </c>
    </row>
    <row r="450" spans="1:7">
      <c r="A450" s="5" t="s">
        <v>1194</v>
      </c>
      <c r="B450" s="6" t="s">
        <v>1195</v>
      </c>
      <c r="C450" s="6" t="s">
        <v>13</v>
      </c>
      <c r="D450" s="6" t="s">
        <v>186</v>
      </c>
      <c r="E450" s="6" t="s">
        <v>278</v>
      </c>
      <c r="F450" s="6" t="s">
        <v>116</v>
      </c>
      <c r="G450" s="6" t="s">
        <v>1098</v>
      </c>
    </row>
    <row r="451" spans="1:7">
      <c r="A451" s="5" t="s">
        <v>1196</v>
      </c>
      <c r="B451" s="6" t="s">
        <v>1197</v>
      </c>
      <c r="C451" s="6" t="s">
        <v>13</v>
      </c>
      <c r="D451" s="6" t="s">
        <v>493</v>
      </c>
      <c r="E451" s="6" t="s">
        <v>278</v>
      </c>
      <c r="F451" s="6" t="s">
        <v>123</v>
      </c>
      <c r="G451" s="6" t="s">
        <v>1098</v>
      </c>
    </row>
    <row r="452" spans="1:7">
      <c r="A452" s="5" t="s">
        <v>1198</v>
      </c>
      <c r="B452" s="6" t="s">
        <v>1199</v>
      </c>
      <c r="C452" s="6" t="s">
        <v>22</v>
      </c>
      <c r="D452" s="6" t="s">
        <v>468</v>
      </c>
      <c r="E452" s="6" t="s">
        <v>278</v>
      </c>
      <c r="F452" s="6" t="s">
        <v>116</v>
      </c>
      <c r="G452" s="6" t="s">
        <v>1098</v>
      </c>
    </row>
    <row r="453" spans="1:7">
      <c r="A453" s="5" t="s">
        <v>1200</v>
      </c>
      <c r="B453" s="6" t="s">
        <v>1201</v>
      </c>
      <c r="C453" s="6" t="s">
        <v>13</v>
      </c>
      <c r="D453" s="6" t="s">
        <v>106</v>
      </c>
      <c r="E453" s="6" t="s">
        <v>278</v>
      </c>
      <c r="F453" s="6" t="s">
        <v>116</v>
      </c>
      <c r="G453" s="6" t="s">
        <v>1098</v>
      </c>
    </row>
    <row r="454" spans="1:7">
      <c r="A454" s="5" t="s">
        <v>1202</v>
      </c>
      <c r="B454" s="6" t="s">
        <v>1203</v>
      </c>
      <c r="C454" s="6" t="s">
        <v>13</v>
      </c>
      <c r="D454" s="6" t="s">
        <v>493</v>
      </c>
      <c r="E454" s="6" t="s">
        <v>278</v>
      </c>
      <c r="F454" s="6" t="s">
        <v>123</v>
      </c>
      <c r="G454" s="6" t="s">
        <v>1098</v>
      </c>
    </row>
    <row r="455" spans="1:7">
      <c r="A455" s="5" t="s">
        <v>1204</v>
      </c>
      <c r="B455" s="6" t="s">
        <v>1205</v>
      </c>
      <c r="C455" s="6" t="s">
        <v>22</v>
      </c>
      <c r="D455" s="6" t="s">
        <v>468</v>
      </c>
      <c r="E455" s="6" t="s">
        <v>278</v>
      </c>
      <c r="F455" s="6" t="s">
        <v>494</v>
      </c>
      <c r="G455" s="6" t="s">
        <v>1098</v>
      </c>
    </row>
    <row r="456" spans="1:7">
      <c r="A456" s="5" t="s">
        <v>1206</v>
      </c>
      <c r="B456" s="6" t="s">
        <v>1207</v>
      </c>
      <c r="C456" s="6" t="s">
        <v>13</v>
      </c>
      <c r="D456" s="6" t="s">
        <v>186</v>
      </c>
      <c r="E456" s="6" t="s">
        <v>278</v>
      </c>
      <c r="F456" s="6" t="s">
        <v>116</v>
      </c>
      <c r="G456" s="6" t="s">
        <v>1098</v>
      </c>
    </row>
    <row r="457" spans="1:7">
      <c r="A457" s="5" t="s">
        <v>1208</v>
      </c>
      <c r="B457" s="6" t="s">
        <v>1209</v>
      </c>
      <c r="C457" s="6" t="s">
        <v>13</v>
      </c>
      <c r="D457" s="6" t="s">
        <v>493</v>
      </c>
      <c r="E457" s="6" t="s">
        <v>278</v>
      </c>
      <c r="F457" s="6" t="s">
        <v>123</v>
      </c>
      <c r="G457" s="6" t="s">
        <v>1098</v>
      </c>
    </row>
    <row r="458" spans="1:7">
      <c r="A458" s="5" t="s">
        <v>1210</v>
      </c>
      <c r="B458" s="6" t="s">
        <v>1211</v>
      </c>
      <c r="C458" s="6" t="s">
        <v>22</v>
      </c>
      <c r="D458" s="6" t="s">
        <v>468</v>
      </c>
      <c r="E458" s="6" t="s">
        <v>278</v>
      </c>
      <c r="F458" s="6" t="s">
        <v>494</v>
      </c>
      <c r="G458" s="6" t="s">
        <v>1098</v>
      </c>
    </row>
    <row r="459" spans="1:7">
      <c r="A459" s="5" t="s">
        <v>1212</v>
      </c>
      <c r="B459" s="6" t="s">
        <v>1213</v>
      </c>
      <c r="C459" s="6" t="s">
        <v>13</v>
      </c>
      <c r="D459" s="6" t="s">
        <v>186</v>
      </c>
      <c r="E459" s="6" t="s">
        <v>278</v>
      </c>
      <c r="F459" s="6" t="s">
        <v>494</v>
      </c>
      <c r="G459" s="6" t="s">
        <v>1098</v>
      </c>
    </row>
    <row r="460" spans="1:7">
      <c r="A460" s="5" t="s">
        <v>1214</v>
      </c>
      <c r="B460" s="6" t="s">
        <v>1215</v>
      </c>
      <c r="C460" s="6" t="s">
        <v>22</v>
      </c>
      <c r="D460" s="6" t="s">
        <v>468</v>
      </c>
      <c r="E460" s="6" t="s">
        <v>156</v>
      </c>
      <c r="F460" s="6" t="s">
        <v>116</v>
      </c>
      <c r="G460" s="6" t="s">
        <v>1098</v>
      </c>
    </row>
    <row r="461" spans="1:7">
      <c r="A461" s="5" t="s">
        <v>1216</v>
      </c>
      <c r="B461" s="6" t="s">
        <v>1217</v>
      </c>
      <c r="C461" s="6" t="s">
        <v>13</v>
      </c>
      <c r="D461" s="6" t="s">
        <v>316</v>
      </c>
      <c r="E461" s="6" t="s">
        <v>156</v>
      </c>
      <c r="F461" s="6" t="s">
        <v>116</v>
      </c>
      <c r="G461" s="6" t="s">
        <v>1098</v>
      </c>
    </row>
    <row r="462" spans="1:7">
      <c r="A462" s="5" t="s">
        <v>1218</v>
      </c>
      <c r="B462" s="6" t="s">
        <v>1219</v>
      </c>
      <c r="C462" s="6" t="s">
        <v>13</v>
      </c>
      <c r="D462" s="6" t="s">
        <v>493</v>
      </c>
      <c r="E462" s="6" t="s">
        <v>156</v>
      </c>
      <c r="F462" s="6" t="s">
        <v>123</v>
      </c>
      <c r="G462" s="6" t="s">
        <v>1098</v>
      </c>
    </row>
    <row r="463" spans="1:7">
      <c r="A463" s="5" t="s">
        <v>1220</v>
      </c>
      <c r="B463" s="6" t="s">
        <v>1221</v>
      </c>
      <c r="C463" s="6" t="s">
        <v>13</v>
      </c>
      <c r="D463" s="6" t="s">
        <v>316</v>
      </c>
      <c r="E463" s="6" t="s">
        <v>156</v>
      </c>
      <c r="F463" s="6" t="s">
        <v>374</v>
      </c>
      <c r="G463" s="6" t="s">
        <v>1098</v>
      </c>
    </row>
    <row r="464" spans="1:7">
      <c r="A464" s="5" t="s">
        <v>1222</v>
      </c>
      <c r="B464" s="6" t="s">
        <v>1223</v>
      </c>
      <c r="C464" s="6" t="s">
        <v>22</v>
      </c>
      <c r="D464" s="6" t="s">
        <v>468</v>
      </c>
      <c r="E464" s="6" t="s">
        <v>1224</v>
      </c>
      <c r="F464" s="6" t="s">
        <v>123</v>
      </c>
      <c r="G464" s="6" t="s">
        <v>1098</v>
      </c>
    </row>
    <row r="465" spans="1:7">
      <c r="A465" s="5" t="s">
        <v>1225</v>
      </c>
      <c r="B465" s="6" t="s">
        <v>1226</v>
      </c>
      <c r="C465" s="6" t="s">
        <v>13</v>
      </c>
      <c r="D465" s="6" t="s">
        <v>316</v>
      </c>
      <c r="E465" s="6" t="s">
        <v>657</v>
      </c>
      <c r="F465" s="6" t="s">
        <v>123</v>
      </c>
      <c r="G465" s="6" t="s">
        <v>1098</v>
      </c>
    </row>
    <row r="466" spans="1:7">
      <c r="A466" s="5" t="s">
        <v>1227</v>
      </c>
      <c r="B466" s="6" t="s">
        <v>1228</v>
      </c>
      <c r="C466" s="6" t="s">
        <v>13</v>
      </c>
      <c r="D466" s="6" t="s">
        <v>316</v>
      </c>
      <c r="E466" s="6" t="s">
        <v>657</v>
      </c>
      <c r="F466" s="6" t="s">
        <v>1229</v>
      </c>
      <c r="G466" s="6" t="s">
        <v>1098</v>
      </c>
    </row>
    <row r="467" spans="1:7">
      <c r="A467" s="5" t="s">
        <v>1230</v>
      </c>
      <c r="B467" s="8" t="s">
        <v>1231</v>
      </c>
      <c r="C467" s="6" t="s">
        <v>13</v>
      </c>
      <c r="D467" s="6" t="s">
        <v>316</v>
      </c>
      <c r="E467" s="6" t="s">
        <v>152</v>
      </c>
      <c r="F467" s="6" t="s">
        <v>116</v>
      </c>
      <c r="G467" s="6" t="s">
        <v>1098</v>
      </c>
    </row>
    <row r="468" spans="1:7">
      <c r="A468" s="5" t="s">
        <v>1232</v>
      </c>
      <c r="B468" s="6" t="s">
        <v>1233</v>
      </c>
      <c r="C468" s="6" t="s">
        <v>22</v>
      </c>
      <c r="D468" s="6" t="s">
        <v>468</v>
      </c>
      <c r="E468" s="6" t="s">
        <v>152</v>
      </c>
      <c r="F468" s="6" t="s">
        <v>123</v>
      </c>
      <c r="G468" s="6" t="s">
        <v>1098</v>
      </c>
    </row>
    <row r="469" spans="1:7">
      <c r="A469" s="5" t="s">
        <v>1234</v>
      </c>
      <c r="B469" s="6" t="s">
        <v>1235</v>
      </c>
      <c r="C469" s="6" t="s">
        <v>13</v>
      </c>
      <c r="D469" s="6" t="s">
        <v>186</v>
      </c>
      <c r="E469" s="6" t="s">
        <v>1236</v>
      </c>
      <c r="F469" s="6" t="s">
        <v>123</v>
      </c>
      <c r="G469" s="6" t="s">
        <v>1098</v>
      </c>
    </row>
    <row r="470" spans="1:7">
      <c r="A470" s="5" t="s">
        <v>1237</v>
      </c>
      <c r="B470" s="6" t="s">
        <v>1238</v>
      </c>
      <c r="C470" s="6" t="s">
        <v>22</v>
      </c>
      <c r="D470" s="6" t="s">
        <v>468</v>
      </c>
      <c r="E470" s="6" t="s">
        <v>112</v>
      </c>
      <c r="F470" s="6" t="s">
        <v>113</v>
      </c>
      <c r="G470" s="6" t="s">
        <v>1098</v>
      </c>
    </row>
    <row r="471" spans="1:7">
      <c r="A471" s="5" t="s">
        <v>1239</v>
      </c>
      <c r="B471" s="6" t="s">
        <v>1240</v>
      </c>
      <c r="C471" s="6" t="s">
        <v>13</v>
      </c>
      <c r="D471" s="6" t="s">
        <v>186</v>
      </c>
      <c r="E471" s="6" t="s">
        <v>112</v>
      </c>
      <c r="F471" s="6" t="s">
        <v>113</v>
      </c>
      <c r="G471" s="6" t="s">
        <v>1098</v>
      </c>
    </row>
    <row r="472" spans="1:7">
      <c r="A472" s="5" t="s">
        <v>1241</v>
      </c>
      <c r="B472" s="6" t="s">
        <v>1242</v>
      </c>
      <c r="C472" s="6" t="s">
        <v>13</v>
      </c>
      <c r="D472" s="6" t="s">
        <v>493</v>
      </c>
      <c r="E472" s="6" t="s">
        <v>112</v>
      </c>
      <c r="F472" s="6" t="s">
        <v>113</v>
      </c>
      <c r="G472" s="6" t="s">
        <v>1098</v>
      </c>
    </row>
    <row r="473" spans="1:7">
      <c r="A473" s="5" t="s">
        <v>1243</v>
      </c>
      <c r="B473" s="6" t="s">
        <v>1244</v>
      </c>
      <c r="C473" s="6" t="s">
        <v>13</v>
      </c>
      <c r="D473" s="6" t="s">
        <v>316</v>
      </c>
      <c r="E473" s="6" t="s">
        <v>112</v>
      </c>
      <c r="F473" s="6" t="s">
        <v>113</v>
      </c>
      <c r="G473" s="6" t="s">
        <v>1098</v>
      </c>
    </row>
    <row r="474" spans="1:7">
      <c r="A474" s="5" t="s">
        <v>1245</v>
      </c>
      <c r="B474" s="6" t="s">
        <v>1246</v>
      </c>
      <c r="C474" s="6" t="s">
        <v>13</v>
      </c>
      <c r="D474" s="6" t="s">
        <v>493</v>
      </c>
      <c r="E474" s="6" t="s">
        <v>112</v>
      </c>
      <c r="F474" s="6" t="s">
        <v>113</v>
      </c>
      <c r="G474" s="6" t="s">
        <v>1098</v>
      </c>
    </row>
    <row r="475" spans="1:7">
      <c r="A475" s="5" t="s">
        <v>1247</v>
      </c>
      <c r="B475" s="6" t="s">
        <v>1248</v>
      </c>
      <c r="C475" s="6" t="s">
        <v>13</v>
      </c>
      <c r="D475" s="6" t="s">
        <v>316</v>
      </c>
      <c r="E475" s="6" t="s">
        <v>112</v>
      </c>
      <c r="F475" s="6" t="s">
        <v>113</v>
      </c>
      <c r="G475" s="6" t="s">
        <v>1098</v>
      </c>
    </row>
    <row r="476" spans="1:7">
      <c r="A476" s="5" t="s">
        <v>1249</v>
      </c>
      <c r="B476" s="6" t="s">
        <v>1250</v>
      </c>
      <c r="C476" s="6" t="s">
        <v>22</v>
      </c>
      <c r="D476" s="6" t="s">
        <v>468</v>
      </c>
      <c r="E476" s="6" t="s">
        <v>112</v>
      </c>
      <c r="F476" s="6" t="s">
        <v>113</v>
      </c>
      <c r="G476" s="6" t="s">
        <v>1098</v>
      </c>
    </row>
    <row r="477" spans="1:7">
      <c r="A477" s="5" t="s">
        <v>1251</v>
      </c>
      <c r="B477" s="6" t="s">
        <v>1252</v>
      </c>
      <c r="C477" s="6" t="s">
        <v>13</v>
      </c>
      <c r="D477" s="6" t="s">
        <v>106</v>
      </c>
      <c r="E477" s="6" t="s">
        <v>112</v>
      </c>
      <c r="F477" s="6" t="s">
        <v>113</v>
      </c>
      <c r="G477" s="6" t="s">
        <v>1098</v>
      </c>
    </row>
    <row r="478" spans="1:7">
      <c r="A478" s="5" t="s">
        <v>1253</v>
      </c>
      <c r="B478" s="6" t="s">
        <v>1254</v>
      </c>
      <c r="C478" s="6" t="s">
        <v>22</v>
      </c>
      <c r="D478" s="6" t="s">
        <v>468</v>
      </c>
      <c r="E478" s="6" t="s">
        <v>112</v>
      </c>
      <c r="F478" s="6" t="s">
        <v>1255</v>
      </c>
      <c r="G478" s="6" t="s">
        <v>1098</v>
      </c>
    </row>
    <row r="479" spans="1:7">
      <c r="A479" s="5" t="s">
        <v>1256</v>
      </c>
      <c r="B479" s="6" t="s">
        <v>1257</v>
      </c>
      <c r="C479" s="6" t="s">
        <v>13</v>
      </c>
      <c r="D479" s="6" t="s">
        <v>316</v>
      </c>
      <c r="E479" s="6" t="s">
        <v>112</v>
      </c>
      <c r="F479" s="6" t="s">
        <v>1258</v>
      </c>
      <c r="G479" s="6" t="s">
        <v>1098</v>
      </c>
    </row>
    <row r="480" spans="1:7">
      <c r="A480" s="5" t="s">
        <v>1259</v>
      </c>
      <c r="B480" s="6" t="s">
        <v>1260</v>
      </c>
      <c r="C480" s="6" t="s">
        <v>22</v>
      </c>
      <c r="D480" s="6" t="s">
        <v>468</v>
      </c>
      <c r="E480" s="6" t="s">
        <v>112</v>
      </c>
      <c r="F480" s="6" t="s">
        <v>123</v>
      </c>
      <c r="G480" s="6" t="s">
        <v>1098</v>
      </c>
    </row>
    <row r="481" spans="1:7">
      <c r="A481" s="5" t="s">
        <v>1261</v>
      </c>
      <c r="B481" s="6" t="s">
        <v>1262</v>
      </c>
      <c r="C481" s="6" t="s">
        <v>13</v>
      </c>
      <c r="D481" s="6" t="s">
        <v>493</v>
      </c>
      <c r="E481" s="6" t="s">
        <v>112</v>
      </c>
      <c r="F481" s="6" t="s">
        <v>1255</v>
      </c>
      <c r="G481" s="6" t="s">
        <v>1098</v>
      </c>
    </row>
    <row r="482" spans="1:7">
      <c r="A482" s="5" t="s">
        <v>1263</v>
      </c>
      <c r="B482" s="6" t="s">
        <v>1264</v>
      </c>
      <c r="C482" s="6" t="s">
        <v>13</v>
      </c>
      <c r="D482" s="6" t="s">
        <v>493</v>
      </c>
      <c r="E482" s="6" t="s">
        <v>880</v>
      </c>
      <c r="F482" s="6" t="s">
        <v>1265</v>
      </c>
      <c r="G482" s="6" t="s">
        <v>1098</v>
      </c>
    </row>
    <row r="483" spans="1:7">
      <c r="A483" s="5" t="s">
        <v>1266</v>
      </c>
      <c r="B483" s="6" t="s">
        <v>1267</v>
      </c>
      <c r="C483" s="6" t="s">
        <v>13</v>
      </c>
      <c r="D483" s="6" t="s">
        <v>316</v>
      </c>
      <c r="E483" s="6" t="s">
        <v>1268</v>
      </c>
      <c r="F483" s="6" t="s">
        <v>161</v>
      </c>
      <c r="G483" s="6" t="s">
        <v>1098</v>
      </c>
    </row>
    <row r="484" spans="1:7">
      <c r="A484" s="5" t="s">
        <v>1269</v>
      </c>
      <c r="B484" s="6" t="s">
        <v>1270</v>
      </c>
      <c r="C484" s="6" t="s">
        <v>13</v>
      </c>
      <c r="D484" s="6" t="s">
        <v>316</v>
      </c>
      <c r="E484" s="6" t="s">
        <v>1268</v>
      </c>
      <c r="F484" s="6" t="s">
        <v>1271</v>
      </c>
      <c r="G484" s="6" t="s">
        <v>1098</v>
      </c>
    </row>
    <row r="485" spans="1:7">
      <c r="A485" s="5" t="s">
        <v>1272</v>
      </c>
      <c r="B485" s="6" t="s">
        <v>1273</v>
      </c>
      <c r="C485" s="6" t="s">
        <v>13</v>
      </c>
      <c r="D485" s="6" t="s">
        <v>186</v>
      </c>
      <c r="E485" s="6" t="s">
        <v>1268</v>
      </c>
      <c r="F485" s="6" t="s">
        <v>1274</v>
      </c>
      <c r="G485" s="6" t="s">
        <v>1098</v>
      </c>
    </row>
    <row r="486" spans="1:7">
      <c r="A486" s="5" t="s">
        <v>1275</v>
      </c>
      <c r="B486" s="6" t="s">
        <v>1276</v>
      </c>
      <c r="C486" s="6" t="s">
        <v>13</v>
      </c>
      <c r="D486" s="6" t="s">
        <v>493</v>
      </c>
      <c r="E486" s="6" t="s">
        <v>1268</v>
      </c>
      <c r="F486" s="6" t="s">
        <v>764</v>
      </c>
      <c r="G486" s="6" t="s">
        <v>1098</v>
      </c>
    </row>
    <row r="487" spans="1:7">
      <c r="A487" s="5" t="s">
        <v>1277</v>
      </c>
      <c r="B487" s="6" t="s">
        <v>1278</v>
      </c>
      <c r="C487" s="6" t="s">
        <v>13</v>
      </c>
      <c r="D487" s="6" t="s">
        <v>316</v>
      </c>
      <c r="E487" s="6" t="s">
        <v>173</v>
      </c>
      <c r="F487" s="6" t="s">
        <v>174</v>
      </c>
      <c r="G487" s="6" t="s">
        <v>1098</v>
      </c>
    </row>
    <row r="488" spans="1:7">
      <c r="A488" s="5" t="s">
        <v>1279</v>
      </c>
      <c r="B488" s="6" t="s">
        <v>1280</v>
      </c>
      <c r="C488" s="6" t="s">
        <v>13</v>
      </c>
      <c r="D488" s="6" t="s">
        <v>493</v>
      </c>
      <c r="E488" s="6" t="s">
        <v>28</v>
      </c>
      <c r="F488" s="6" t="s">
        <v>123</v>
      </c>
      <c r="G488" s="6" t="s">
        <v>1098</v>
      </c>
    </row>
    <row r="489" spans="1:7">
      <c r="A489" s="5" t="s">
        <v>1281</v>
      </c>
      <c r="B489" s="6" t="s">
        <v>1282</v>
      </c>
      <c r="C489" s="6" t="s">
        <v>13</v>
      </c>
      <c r="D489" s="6" t="s">
        <v>186</v>
      </c>
      <c r="E489" s="6" t="s">
        <v>28</v>
      </c>
      <c r="F489" s="6" t="s">
        <v>123</v>
      </c>
      <c r="G489" s="6" t="s">
        <v>1098</v>
      </c>
    </row>
    <row r="490" spans="1:7">
      <c r="A490" s="5" t="s">
        <v>1283</v>
      </c>
      <c r="B490" s="6" t="s">
        <v>1284</v>
      </c>
      <c r="C490" s="6" t="s">
        <v>13</v>
      </c>
      <c r="D490" s="6" t="s">
        <v>106</v>
      </c>
      <c r="E490" s="6" t="s">
        <v>346</v>
      </c>
      <c r="F490" s="6" t="s">
        <v>116</v>
      </c>
      <c r="G490" s="6" t="s">
        <v>1098</v>
      </c>
    </row>
    <row r="491" spans="1:7">
      <c r="A491" s="5" t="s">
        <v>1285</v>
      </c>
      <c r="B491" s="6" t="s">
        <v>1286</v>
      </c>
      <c r="C491" s="6" t="s">
        <v>13</v>
      </c>
      <c r="D491" s="6" t="s">
        <v>316</v>
      </c>
      <c r="E491" s="6" t="s">
        <v>346</v>
      </c>
      <c r="F491" s="6" t="s">
        <v>123</v>
      </c>
      <c r="G491" s="6" t="s">
        <v>1098</v>
      </c>
    </row>
    <row r="492" s="1" customFormat="1" spans="1:7">
      <c r="A492" s="5" t="s">
        <v>1287</v>
      </c>
      <c r="B492" s="6" t="s">
        <v>1288</v>
      </c>
      <c r="C492" s="6" t="s">
        <v>13</v>
      </c>
      <c r="D492" s="6" t="s">
        <v>316</v>
      </c>
      <c r="E492" s="6" t="s">
        <v>1289</v>
      </c>
      <c r="F492" s="6" t="s">
        <v>1290</v>
      </c>
      <c r="G492" s="6" t="s">
        <v>1098</v>
      </c>
    </row>
    <row r="493" spans="1:7">
      <c r="A493" s="5" t="s">
        <v>1291</v>
      </c>
      <c r="B493" s="6" t="s">
        <v>1292</v>
      </c>
      <c r="C493" s="6" t="s">
        <v>13</v>
      </c>
      <c r="D493" s="6" t="s">
        <v>493</v>
      </c>
      <c r="E493" s="6" t="s">
        <v>278</v>
      </c>
      <c r="F493" s="6" t="s">
        <v>123</v>
      </c>
      <c r="G493" s="6" t="s">
        <v>109</v>
      </c>
    </row>
    <row r="494" spans="1:7">
      <c r="A494" s="5" t="s">
        <v>1293</v>
      </c>
      <c r="B494" s="6" t="s">
        <v>1294</v>
      </c>
      <c r="C494" s="6" t="s">
        <v>13</v>
      </c>
      <c r="D494" s="6" t="s">
        <v>316</v>
      </c>
      <c r="E494" s="6" t="s">
        <v>278</v>
      </c>
      <c r="F494" s="6" t="s">
        <v>123</v>
      </c>
      <c r="G494" s="6" t="s">
        <v>114</v>
      </c>
    </row>
    <row r="495" customFormat="1" spans="1:7">
      <c r="A495" s="5" t="s">
        <v>1295</v>
      </c>
      <c r="B495" s="6" t="s">
        <v>1296</v>
      </c>
      <c r="C495" s="6" t="s">
        <v>13</v>
      </c>
      <c r="D495" s="6" t="s">
        <v>493</v>
      </c>
      <c r="E495" s="6" t="s">
        <v>107</v>
      </c>
      <c r="F495" s="6" t="s">
        <v>494</v>
      </c>
      <c r="G495" s="6" t="s">
        <v>310</v>
      </c>
    </row>
  </sheetData>
  <autoFilter ref="A1:G495">
    <extLst/>
  </autoFilter>
  <sortState ref="A2:G494">
    <sortCondition ref="A1:A494"/>
  </sortState>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活动基本信息</vt:lpstr>
      <vt:lpstr>人员信息</vt:lpstr>
      <vt:lpstr>成果统计信息</vt:lpstr>
      <vt:lpstr>竞赛信息参考表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顾轩</cp:lastModifiedBy>
  <dcterms:created xsi:type="dcterms:W3CDTF">2015-06-05T18:19:00Z</dcterms:created>
  <dcterms:modified xsi:type="dcterms:W3CDTF">2025-09-18T00:55:05Z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F0B86C6D098A45728DA5935515F831B1</vt:lpwstr>
  </property>
  <property fmtid="{D5CDD505-2E9C-101B-9397-08002B2CF9AE}" pid="3" name="KSOProductBuildVer">
    <vt:lpwstr>2052-11.8.2.11813</vt:lpwstr>
  </property>
</Properties>
</file>