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emma\Downloads\"/>
    </mc:Choice>
  </mc:AlternateContent>
  <xr:revisionPtr revIDLastSave="0" documentId="13_ncr:1_{D08677BD-1AF7-428B-9034-D38B44CFA897}" xr6:coauthVersionLast="36" xr6:coauthVersionMax="47" xr10:uidLastSave="{00000000-0000-0000-0000-000000000000}"/>
  <bookViews>
    <workbookView xWindow="0" yWindow="0" windowWidth="15630" windowHeight="13245" tabRatio="608" xr2:uid="{00000000-000D-0000-FFFF-FFFF00000000}"/>
  </bookViews>
  <sheets>
    <sheet name="活动基本信息" sheetId="1" r:id="rId1"/>
    <sheet name="人员信息" sheetId="2" r:id="rId2"/>
    <sheet name="成果统计信息" sheetId="3" r:id="rId3"/>
    <sheet name="竞赛信息参考表" sheetId="4" r:id="rId4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2" i="1"/>
  <c r="C3" i="1"/>
  <c r="C4" i="1"/>
  <c r="C5" i="1"/>
  <c r="C6" i="1"/>
  <c r="C7" i="1"/>
  <c r="C8" i="1"/>
  <c r="C9" i="1"/>
  <c r="C10" i="1"/>
  <c r="C11" i="1"/>
  <c r="C2" i="1"/>
  <c r="F3" i="1"/>
  <c r="F4" i="1"/>
  <c r="F5" i="1"/>
  <c r="F6" i="1"/>
  <c r="F7" i="1"/>
  <c r="F8" i="1"/>
  <c r="F9" i="1"/>
  <c r="F10" i="1"/>
  <c r="F11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tanxiao</author>
    <author>LIXIDE</author>
  </authors>
  <commentList>
    <comment ref="A1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获奖记录ID唯一</t>
        </r>
      </text>
    </comment>
    <comment ref="E1" authorId="1" shapeId="0" xr:uid="{7F6B4D7A-77B7-4C69-A63F-2A87CE1CBBBA}">
      <text>
        <r>
          <rPr>
            <sz val="9"/>
            <color indexed="81"/>
            <rFont val="宋体"/>
            <family val="3"/>
            <charset val="134"/>
          </rPr>
          <t>2018年、2019年、2020年竞赛请选择“竞赛获奖信息”，2021年竞赛按照竞赛级别选择</t>
        </r>
      </text>
    </comment>
    <comment ref="H1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填入年月日</t>
        </r>
      </text>
    </comment>
    <comment ref="I1" authorId="0" shapeId="0" xr:uid="{00000000-0006-0000-0000-000003000000}">
      <text>
        <r>
          <rPr>
            <b/>
            <sz val="9"/>
            <color indexed="81"/>
            <rFont val="宋体"/>
            <family val="3"/>
            <charset val="134"/>
          </rPr>
          <t>竞赛活动填入“第一等次”、“第二等次”、“第三等次”、“第四等次”等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tanxiao</author>
  </authors>
  <commentList>
    <comment ref="A1" authorId="0" shapeId="0" xr:uid="{E33B8018-7C37-4206-B9A9-986385E4C41E}">
      <text>
        <r>
          <rPr>
            <b/>
            <sz val="9"/>
            <color indexed="81"/>
            <rFont val="宋体"/>
            <family val="3"/>
            <charset val="134"/>
          </rPr>
          <t>获奖记录ID唯一</t>
        </r>
      </text>
    </comment>
    <comment ref="B1" authorId="0" shapeId="0" xr:uid="{00000000-0006-0000-0100-000002000000}">
      <text>
        <r>
          <rPr>
            <sz val="9"/>
            <color indexed="81"/>
            <rFont val="宋体"/>
            <family val="3"/>
            <charset val="134"/>
          </rPr>
          <t>“成员”或
“指导教师”</t>
        </r>
      </text>
    </comment>
    <comment ref="E1" authorId="0" shapeId="0" xr:uid="{00000000-0006-0000-0100-000003000000}">
      <text>
        <r>
          <rPr>
            <b/>
            <sz val="9"/>
            <color indexed="81"/>
            <rFont val="宋体"/>
            <family val="3"/>
            <charset val="134"/>
          </rPr>
          <t>“校内”或“校外”</t>
        </r>
      </text>
    </comment>
    <comment ref="F1" authorId="0" shapeId="0" xr:uid="{00000000-0006-0000-0100-000004000000}">
      <text>
        <r>
          <rPr>
            <b/>
            <sz val="9"/>
            <color indexed="81"/>
            <rFont val="宋体"/>
            <family val="3"/>
            <charset val="134"/>
          </rPr>
          <t>“普通用户”、“学生”或“教师”</t>
        </r>
      </text>
    </comment>
    <comment ref="G1" authorId="0" shapeId="0" xr:uid="{00000000-0006-0000-0100-000005000000}">
      <text>
        <r>
          <rPr>
            <b/>
            <sz val="9"/>
            <color indexed="81"/>
            <rFont val="宋体"/>
            <family val="3"/>
            <charset val="134"/>
          </rPr>
          <t>“其他”、“本科生”或“研究生”</t>
        </r>
      </text>
    </comment>
    <comment ref="K1" authorId="0" shapeId="0" xr:uid="{00000000-0006-0000-0100-000006000000}">
      <text>
        <r>
          <rPr>
            <b/>
            <sz val="9"/>
            <color indexed="81"/>
            <rFont val="宋体"/>
            <family val="3"/>
            <charset val="134"/>
          </rPr>
          <t>单位为%，填写范围5至100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tanxiao</author>
  </authors>
  <commentList>
    <comment ref="A1" authorId="0" shapeId="0" xr:uid="{A372C824-3B55-4E81-87C6-0B7B94D970CD}">
      <text>
        <r>
          <rPr>
            <b/>
            <sz val="9"/>
            <color indexed="81"/>
            <rFont val="宋体"/>
            <family val="3"/>
            <charset val="134"/>
          </rPr>
          <t>获奖记录ID唯一</t>
        </r>
      </text>
    </comment>
  </commentList>
</comments>
</file>

<file path=xl/sharedStrings.xml><?xml version="1.0" encoding="utf-8"?>
<sst xmlns="http://schemas.openxmlformats.org/spreadsheetml/2006/main" count="2498" uniqueCount="908">
  <si>
    <t>备注</t>
  </si>
  <si>
    <t>人员类型</t>
  </si>
  <si>
    <t>是否为负责人</t>
  </si>
  <si>
    <t>用户来源</t>
  </si>
  <si>
    <t>用户类型</t>
  </si>
  <si>
    <t>成员类型</t>
  </si>
  <si>
    <t>工号/学号</t>
  </si>
  <si>
    <t>工作量</t>
  </si>
  <si>
    <t>个人成绩</t>
  </si>
  <si>
    <t>部门简称</t>
  </si>
  <si>
    <t>文献资料综述</t>
  </si>
  <si>
    <t>研究或设计方案论证</t>
  </si>
  <si>
    <t>项目工作原始记录</t>
  </si>
  <si>
    <t>论文</t>
  </si>
  <si>
    <t>发表论文</t>
  </si>
  <si>
    <t>图纸</t>
  </si>
  <si>
    <t>设计报告</t>
  </si>
  <si>
    <t>研制报告</t>
  </si>
  <si>
    <t>实物</t>
  </si>
  <si>
    <t>实物名称</t>
  </si>
  <si>
    <t>实物主要技术指标</t>
  </si>
  <si>
    <t>调研报告</t>
  </si>
  <si>
    <t>软件</t>
  </si>
  <si>
    <t>软件说明书</t>
  </si>
  <si>
    <t>申请专利</t>
  </si>
  <si>
    <t>心得体会</t>
  </si>
  <si>
    <t>其它</t>
  </si>
  <si>
    <t>电子展板</t>
  </si>
  <si>
    <t>项目成果简介</t>
  </si>
  <si>
    <t>成员</t>
    <phoneticPr fontId="1" type="noConversion"/>
  </si>
  <si>
    <t>是</t>
    <phoneticPr fontId="1" type="noConversion"/>
  </si>
  <si>
    <t>校内</t>
    <phoneticPr fontId="1" type="noConversion"/>
  </si>
  <si>
    <t>学生</t>
    <phoneticPr fontId="1" type="noConversion"/>
  </si>
  <si>
    <t>本科生</t>
    <phoneticPr fontId="1" type="noConversion"/>
  </si>
  <si>
    <t>指导教师</t>
    <phoneticPr fontId="1" type="noConversion"/>
  </si>
  <si>
    <t>教师</t>
    <phoneticPr fontId="1" type="noConversion"/>
  </si>
  <si>
    <t>其他</t>
    <phoneticPr fontId="1" type="noConversion"/>
  </si>
  <si>
    <t>校内管理部门</t>
  </si>
  <si>
    <t>成绩选项</t>
  </si>
  <si>
    <t>中国“互联网+”大学生创新创业大赛</t>
  </si>
  <si>
    <t>Ⅰ级甲等</t>
  </si>
  <si>
    <t>教务处</t>
  </si>
  <si>
    <t>2016年认定</t>
  </si>
  <si>
    <t>“挑战杯”全国大学生课外学术科技作品竞赛</t>
  </si>
  <si>
    <t>校团委</t>
  </si>
  <si>
    <t>第一等次-特等奖,第二等次-一等奖,第三等次-二等奖,第四等次-三等奖</t>
  </si>
  <si>
    <t>2013年认定</t>
  </si>
  <si>
    <t>“创青春”全国大学生创业大赛</t>
  </si>
  <si>
    <t>第一等次-金奖,第二等次-银奖,第三等次-铜奖</t>
  </si>
  <si>
    <t>“中航工业杯”国际无人飞行器创新大奖赛</t>
  </si>
  <si>
    <t>校科协</t>
  </si>
  <si>
    <t>第一等次-大奖,第二等次-一等奖,第三等次-二等奖,第四等次-三等奖</t>
  </si>
  <si>
    <t>空中客车全球大学生航空创意竞赛</t>
  </si>
  <si>
    <t>第一等次-一等奖,第二等次-二等奖,第三等次-三等奖</t>
  </si>
  <si>
    <t>全国大学生机械创新设计大赛</t>
  </si>
  <si>
    <t>第一等次-一等奖,第二等次-二等奖</t>
  </si>
  <si>
    <t>2013年认定为Ⅰ级乙等，2018年变更</t>
  </si>
  <si>
    <t>国际空中机器人大赛（亚太赛区）</t>
  </si>
  <si>
    <t>2013年认定为Ⅰ级乙等，2020年变更</t>
  </si>
  <si>
    <t>全国周培源大学生力学竞赛</t>
  </si>
  <si>
    <t>美国直升机学会世界大学生旋翼飞行器设计竞赛</t>
  </si>
  <si>
    <t>第一等次-第一名,第二等次-第二名,第三等次-第三名,第四等次-最佳新参赛奖</t>
  </si>
  <si>
    <t>2018年认定</t>
  </si>
  <si>
    <t>全国大学生节能减排社会实践与科技竞赛</t>
  </si>
  <si>
    <t>全国大学生电子设计竞赛</t>
  </si>
  <si>
    <t>红点设计大奖（Red Dot Design Award）</t>
  </si>
  <si>
    <t>第一等次-红点之星奖,第二等次-红点最佳中的最佳奖,第三等次-红点奖,第四等次-优异奖</t>
  </si>
  <si>
    <t>全国大学生数学建模竞赛</t>
  </si>
  <si>
    <t>中国大学生物理学术竞赛</t>
  </si>
  <si>
    <t>2016年认定为Ⅰ级乙等，2018年变更</t>
  </si>
  <si>
    <t>ACM-ICPC国际大学生程序设计竞赛亚洲区域赛</t>
  </si>
  <si>
    <t>第一等次-金奖,第二等次-银奖,第三等次-铜奖,第四等次-荣誉奖</t>
  </si>
  <si>
    <t>全国大学生结构设计竞赛</t>
  </si>
  <si>
    <t>国际大学生力学竞赛</t>
  </si>
  <si>
    <t>2020年认定</t>
  </si>
  <si>
    <t>SAE国际航空设计大赛</t>
  </si>
  <si>
    <t>全国大学生艺术展演</t>
  </si>
  <si>
    <t>“外研社杯”全国英语演讲大赛</t>
  </si>
  <si>
    <t>全国大学生运动会</t>
  </si>
  <si>
    <t>体育部</t>
  </si>
  <si>
    <t>International Future Energy Challenge(IFEC) 国际未来能源挑战大赛</t>
  </si>
  <si>
    <t>第一等次-Grand Prize特等奖,第二等次-Best Control Design最佳控制设计奖,第三等次-Best Efficiency最佳效率奖</t>
  </si>
  <si>
    <t>2014年认定为I级乙等，2016年变更</t>
  </si>
  <si>
    <t>全国大学生数学竞赛决赛</t>
  </si>
  <si>
    <t>2013年认定为Ⅰ级乙等，2016年变更</t>
  </si>
  <si>
    <t>中国机器人大赛</t>
  </si>
  <si>
    <t>Ⅰ级乙等</t>
  </si>
  <si>
    <t>全国大学生机器人大赛（Robocon亚太大学生机器人大赛选拔赛）</t>
  </si>
  <si>
    <t>全国大学生网络商务创新应用大赛</t>
  </si>
  <si>
    <t>2013年认定为Ⅱ级甲等，2014年变更</t>
  </si>
  <si>
    <t>全国大学生工程训练综合能力竞赛</t>
  </si>
  <si>
    <t>第一等次-一等奖,第二等次-二等奖,第三等次-三等奖,第四等次-挑战赛一等奖</t>
  </si>
  <si>
    <t>中国青年志愿服务项目大赛</t>
  </si>
  <si>
    <t>“飞向未来”太空探索创新竞赛（亚洲区）</t>
  </si>
  <si>
    <t>全国航空航天模型锦标赛（科研类）</t>
  </si>
  <si>
    <t>“创新杯”全国未来飞行器设计大赛</t>
  </si>
  <si>
    <t>全国大学生电子商务“创新创意创业”挑战赛</t>
  </si>
  <si>
    <t>2013年认定为Ⅱ级甲等，2020年变更</t>
  </si>
  <si>
    <t>全国大学生创新创业训练计划年会展示</t>
  </si>
  <si>
    <t>全国大学生交通运输科技大赛（原全国大学生交通科技大赛）</t>
  </si>
  <si>
    <t>第一等次-一等奖,第二等次-二等奖,第三等次-三等奖,第四等次-优秀奖</t>
  </si>
  <si>
    <t>“飞思卡尔杯”全国大学生智能汽车竞赛</t>
  </si>
  <si>
    <t>IEEE IAS Myron Zucker本科生设计竞赛</t>
  </si>
  <si>
    <t>第一等次-第一名,第二等次-第二名,第三等次-第三名</t>
  </si>
  <si>
    <t>全国大学生电子设计竞赛嵌入式系统专题邀请赛</t>
  </si>
  <si>
    <t>全国大学生电子设计竞赛模拟电子系统专题邀请赛</t>
  </si>
  <si>
    <t>全国大学生机械产品数字化设计大赛</t>
  </si>
  <si>
    <t>第一等次-特等奖,第二等次-一等奖,第三等次-二等奖</t>
  </si>
  <si>
    <t>2013年认定为Ⅱ级乙等，2015年变更Ⅱ级甲等，2018年变更</t>
  </si>
  <si>
    <t>iF 设计奖</t>
  </si>
  <si>
    <t>2015年认定</t>
  </si>
  <si>
    <t>全国大学生工业设计大赛</t>
  </si>
  <si>
    <t>国际大学生雪雕大赛</t>
  </si>
  <si>
    <t>RoboMasters全国大学生机器人大赛</t>
  </si>
  <si>
    <t>美国大学生数学建模竞赛</t>
  </si>
  <si>
    <t>全国大学生物理实验竞赛</t>
  </si>
  <si>
    <t>全国大学生物流设计大赛</t>
  </si>
  <si>
    <t>2013年认定为Ⅱ级甲等，2018年变更</t>
  </si>
  <si>
    <t>全国工业工程应用案例大赛</t>
  </si>
  <si>
    <t>2015年认定为Ⅱ级甲等，2016年变更</t>
  </si>
  <si>
    <t>高校大学生金融及衍生品知识竞赛</t>
  </si>
  <si>
    <t>2016年认定为Ⅱ级甲等，2018年变更</t>
  </si>
  <si>
    <t>“中国软件杯”大学生软件设计大赛</t>
  </si>
  <si>
    <t>全国大学生信息安全竞赛</t>
  </si>
  <si>
    <t>中国高校计算机大赛（CCCC）</t>
  </si>
  <si>
    <t>CCF大学生计算机系统与程序设计竞赛（CCSP）</t>
  </si>
  <si>
    <t>第一等次-金奖,第二等次-银奖,第三等次-铜奖,第四等次-优秀奖</t>
  </si>
  <si>
    <t>“光威杯 ”中国复合材料学会大生科技创新竞赛</t>
  </si>
  <si>
    <t>“核科学·奥林匹克（Nuclear Olympiad）”大赛</t>
  </si>
  <si>
    <t>第一等次-第一名（冠军）,第二等次-第二名（亚军）,第三等次-第三名（季军）</t>
  </si>
  <si>
    <t>IEEE MTT-S学生设计大赛</t>
  </si>
  <si>
    <t>全国大学生化学实验邀请赛</t>
  </si>
  <si>
    <t>中国大学生计算机设计大赛</t>
  </si>
  <si>
    <t>全国大学生英语竞赛</t>
  </si>
  <si>
    <t>“外研社杯”全国大学生英语辩论赛</t>
  </si>
  <si>
    <t>2014年认定</t>
  </si>
  <si>
    <t>“外研社杯”全国英语写作大赛</t>
  </si>
  <si>
    <t>“21世纪杯”全国英语演讲比赛</t>
  </si>
  <si>
    <t>希望之星英语风采大赛全国总决赛（大学组）</t>
  </si>
  <si>
    <t>韩素音青年翻译奖</t>
  </si>
  <si>
    <t>美国纽约模拟联合国大会活动竞赛</t>
  </si>
  <si>
    <t>中华诵•经典诵读大赛</t>
  </si>
  <si>
    <t>全国大学生广告艺术大赛</t>
  </si>
  <si>
    <t>全国模拟飞行锦标赛</t>
  </si>
  <si>
    <t>全国大学生锦标赛、联赛决赛系列：田径、篮球、足球、乒乓球</t>
  </si>
  <si>
    <t>2014年确定具体比赛项目，2018年增加比赛项目</t>
  </si>
  <si>
    <t>全国大学生金相技能大赛</t>
  </si>
  <si>
    <t>全国大学生五人制足球联赛</t>
  </si>
  <si>
    <t>“北斗杯”全国青少年科技创新大赛决赛</t>
  </si>
  <si>
    <t>全国口译大赛</t>
  </si>
  <si>
    <t>中国工程机器人大赛暨国际公开赛</t>
  </si>
  <si>
    <t>Ⅱ级甲等</t>
  </si>
  <si>
    <t>中国红星奖</t>
  </si>
  <si>
    <t>其他等次-至尊金奖,其他等次-金奖,其他等次-银奖</t>
  </si>
  <si>
    <t>Tic100智慧城市与物联网创新经营模式大赛</t>
  </si>
  <si>
    <t>中华青年学子创意大赛</t>
  </si>
  <si>
    <t>全国空间轨道设计竞赛</t>
  </si>
  <si>
    <t>中俄大学生小卫星创新设计大赛</t>
  </si>
  <si>
    <t>“星力量，汇创新”国际智能星创师大赛</t>
  </si>
  <si>
    <t>Imagine Cup 微软“创新杯”全球学生大赛（中国区域赛）</t>
  </si>
  <si>
    <t>“Made for China”全球青年创业计划大赛</t>
  </si>
  <si>
    <t>学生处</t>
  </si>
  <si>
    <t>全国大学生光电设计竞赛</t>
  </si>
  <si>
    <t>全国大学生集成电路创新创业大赛</t>
  </si>
  <si>
    <t>中国机器人大赛暨RoboCup机器人世界杯中国赛</t>
  </si>
  <si>
    <t>中国机器人及人工智能大赛</t>
  </si>
  <si>
    <t>CAR-ASHRAE学生设计竞赛</t>
  </si>
  <si>
    <t>MDV中央空调设计应用大赛</t>
  </si>
  <si>
    <t>第一等次-卓越设计奖,第二等次-杰出设计奖,第三等次-优秀设计奖</t>
  </si>
  <si>
    <t>2016年认定为Ⅱ级乙等，2018年变更</t>
  </si>
  <si>
    <t>高校电力电子应用设计大赛</t>
  </si>
  <si>
    <t>英特尔杯大学生电子设计竞赛嵌入式系统专题邀请赛</t>
  </si>
  <si>
    <t>3S杯全国大学生物联网技术与应用“三创”大赛</t>
  </si>
  <si>
    <t>芙蓉杯设计大赛</t>
  </si>
  <si>
    <t>“紫金奖”文化创意设计大赛</t>
  </si>
  <si>
    <t>第一等次-金奖,第二等次-银奖,第三等次-铜奖,第四等次-优秀奖,第五等次-大学生创业创新奖</t>
  </si>
  <si>
    <t>“上纬杯”复合材料设计与制作大赛</t>
  </si>
  <si>
    <t>SAMPE超轻复合材料桥梁/机翼学生竞赛</t>
  </si>
  <si>
    <t>第一等次-特别奖,第二等次-特等奖,第三等次-一等奖,第四等次-二等奖</t>
  </si>
  <si>
    <t>复合材料世界杯赛（Composite Battle World Cup）</t>
  </si>
  <si>
    <t>全国高校航班数据建模大赛</t>
  </si>
  <si>
    <t>全国高校密码数学挑战赛（全国决赛）</t>
  </si>
  <si>
    <t>全国大学生商务谈判大赛</t>
  </si>
  <si>
    <t>“编程之美”全国大学生程序设计挑战赛</t>
  </si>
  <si>
    <t>“蓝桥杯”全国软件和信息技术专业人才大赛全国总决赛</t>
  </si>
  <si>
    <t>全国高校物联网应用创新大赛决赛</t>
  </si>
  <si>
    <t>全国大学生物联网设计竞赛（TI杯）</t>
  </si>
  <si>
    <t>全国高校软件定义网络应用创新大赛</t>
  </si>
  <si>
    <t>中国大学生程序设计竞赛（CCPC）</t>
  </si>
  <si>
    <t>全国大学生计算机系统能力培养大赛</t>
  </si>
  <si>
    <t>全国大学生FPGA创新设计邀请赛</t>
  </si>
  <si>
    <t>全国大学生混凝土材料设计大赛</t>
  </si>
  <si>
    <t>2018年认定为Ⅱ级乙等，2020年变更</t>
  </si>
  <si>
    <t>“西门子杯”中国智能制造挑战赛</t>
  </si>
  <si>
    <t>全国大学生嵌入式芯片与系统设计竞赛</t>
  </si>
  <si>
    <t>全国大学生软件测试大赛</t>
  </si>
  <si>
    <t>中国大学生机械工程创新创意大赛—工业工程与精益管理创新大赛</t>
  </si>
  <si>
    <t>北京大学生电影节</t>
  </si>
  <si>
    <t>中国大学生电视节</t>
  </si>
  <si>
    <t>中国大学生微电影创作大赛</t>
  </si>
  <si>
    <t>全国大学生一分钟摄影大赛</t>
  </si>
  <si>
    <t>其他等次-最佳创意奖,其他等次-最佳剪辑奖,其他等次-最佳摄影奖,其他等次-最佳制作奖,其他等次-最佳动画奖,其他等次-最佳网络人气奖,其他等次-最佳一分钟奖</t>
  </si>
  <si>
    <t>亚洲大学生摄影大赛</t>
  </si>
  <si>
    <t>新人杯全国大学生室内设计竞赛</t>
  </si>
  <si>
    <t>中国环境设计学年奖</t>
  </si>
  <si>
    <t>中国国际室内设计双年展</t>
  </si>
  <si>
    <t>“外研社杯”英语阅读大赛全国总决赛</t>
  </si>
  <si>
    <t>海峡两岸口译大赛大陆区决赛</t>
  </si>
  <si>
    <t>2013年认定为Ⅱ级乙等，2018年变更</t>
  </si>
  <si>
    <t>中国辩论公开赛</t>
  </si>
  <si>
    <t>海伦·斯诺翻译奖</t>
  </si>
  <si>
    <t>笹川杯全国高校日本知识大赛</t>
  </si>
  <si>
    <t>2013年认定为Ⅱ级乙等，2015年变更</t>
  </si>
  <si>
    <t>航空模型世界杯赛</t>
  </si>
  <si>
    <t>全国航空航天模型锦标赛</t>
  </si>
  <si>
    <t>2014年确定具体比赛项目</t>
  </si>
  <si>
    <t>中国“互联网+”大学生创新创业大赛江苏省选拔赛</t>
  </si>
  <si>
    <t>“挑战杯”全国大学生课外学术科技作品竞赛江苏省选拔赛</t>
  </si>
  <si>
    <t>“创青春”全国大学生创业大赛江苏省选拔赛</t>
  </si>
  <si>
    <t>“创青春”全国大学生创业大赛专项赛</t>
  </si>
  <si>
    <t>江苏省大学生力学竞赛</t>
  </si>
  <si>
    <t>第一等次-个人特等奖,第一等次-团体特等奖,第二等次-个人一等奖,第二等次-团体一等奖,第三等次-个人二等奖,第三等次-团体二等奖,第四等次-个人三等奖</t>
  </si>
  <si>
    <t>江苏省大学生电子设计竞赛</t>
  </si>
  <si>
    <t>江苏省大学生机器人大赛</t>
  </si>
  <si>
    <t>江苏省大学生机械创新设计大赛</t>
  </si>
  <si>
    <t>江苏省大学生化学化工实验竞赛</t>
  </si>
  <si>
    <t>全国大学生数学建模竞赛（江苏赛区）</t>
  </si>
  <si>
    <t>中国大学生物理学术竞赛(华东赛区)</t>
  </si>
  <si>
    <t>江苏省非理科专业大学生高等数学竞赛</t>
  </si>
  <si>
    <t>江苏省高校大学生物理及实验科技作品创新竞赛</t>
  </si>
  <si>
    <t>全国大学生数学竞赛预赛</t>
  </si>
  <si>
    <t>2014年认定为Ⅱ级乙等，2016年变更</t>
  </si>
  <si>
    <t>ACM-ICPC国际大学生程序设计竞赛中国区邀请赛</t>
  </si>
  <si>
    <t>江苏省本科毕业设计（论文）评选</t>
  </si>
  <si>
    <t>第一等次-一等奖,第二等次-二等奖、团队优秀奖,第三等次-三等奖</t>
  </si>
  <si>
    <t>江苏省大学生艺术展演</t>
  </si>
  <si>
    <t>“外研社杯”全国英语演讲大赛江苏省级赛</t>
  </si>
  <si>
    <t>“外研社杯”全国英语演讲大赛网络赛场比赛</t>
  </si>
  <si>
    <t>全国口译大赛华东赛区决赛</t>
  </si>
  <si>
    <t>“空天杯”全国先进飞行器创新大赛</t>
  </si>
  <si>
    <t>Ⅱ级乙等</t>
  </si>
  <si>
    <t>第一等次-特等奖,第二等次-一等奖,第三等次-二等奖,第四等次-三等奖,第五等次-优秀奖</t>
  </si>
  <si>
    <t>“中国创翼”青年创业创新大赛高端装备制造业全国总决赛</t>
  </si>
  <si>
    <t>第一等次-一等奖,第二等次-二等奖,第三等次-三等奖,第四等次-优胜奖,第五等次-金翼奖</t>
  </si>
  <si>
    <t>全国大学生网络商务创新应用大赛华东赛区比赛</t>
  </si>
  <si>
    <t>全国大学生电子商务“创新创意创业”挑战赛江苏赛区选拔赛</t>
  </si>
  <si>
    <t>江苏省大学生工程训练综合能力竞赛</t>
  </si>
  <si>
    <t>全国大学生科普作品创作大赛</t>
  </si>
  <si>
    <t>“梅特勒-托利多杯”全国创新大赛</t>
  </si>
  <si>
    <t>女大学生创业扶持行动暨女大学生创业季活动</t>
  </si>
  <si>
    <t>江苏省大学生“创新创意创业”大赛</t>
  </si>
  <si>
    <t>江苏省大学生职业生涯规划大赛</t>
  </si>
  <si>
    <t>达索系统杯大学生创新设计大赛</t>
  </si>
  <si>
    <t>中国大学生机械工程创新创意大赛—智能制造大赛华东赛区</t>
  </si>
  <si>
    <t>华东地区高校结构设计邀请赛</t>
  </si>
  <si>
    <t>江苏省土木工程大学生结构创新大赛</t>
  </si>
  <si>
    <t>全国高等学校“人工环境学科奖”专业基础竞赛</t>
  </si>
  <si>
    <t>中国制冷学会创新大赛</t>
  </si>
  <si>
    <t>全国“飞豹杯”航空航天知识竞赛</t>
  </si>
  <si>
    <t>“英飞凌杯”全国高校无人机设计应用大赛</t>
  </si>
  <si>
    <t>中国高等院校设计作品大赛</t>
  </si>
  <si>
    <t>江苏省“唯（微）美•艺术”材料科学图片设计大赛</t>
  </si>
  <si>
    <t>2014年认定为Ⅲ级甲等，2015年变更</t>
  </si>
  <si>
    <t>全国高校学生课外“核＋X”创意大赛</t>
  </si>
  <si>
    <t>大学生数学建模邀请赛</t>
  </si>
  <si>
    <t>“中国电机工程学会杯”全国大学生电工数学建模竞赛</t>
  </si>
  <si>
    <t>江苏省工业工程致善大赛</t>
  </si>
  <si>
    <t>江苏省大学生知识产权知识竞赛</t>
  </si>
  <si>
    <t>国际多媒体大学网络设计大赛</t>
  </si>
  <si>
    <t>“中科杯”全国软件设计大赛</t>
  </si>
  <si>
    <t>“中国软件杯”大学生软件设计大赛初赛</t>
  </si>
  <si>
    <t>中国高校计算机大赛初赛（CCCC）</t>
  </si>
  <si>
    <t>江苏省信息安全技能竞赛</t>
  </si>
  <si>
    <t>江苏省大学生程序设计竞赛</t>
  </si>
  <si>
    <t>江苏省工科院校先进技术实习教学与创新制作比赛</t>
  </si>
  <si>
    <t>2013年认定为Ⅲ级甲等，2014年变更</t>
  </si>
  <si>
    <t>江苏省力学创新创意竞赛</t>
  </si>
  <si>
    <t>2018年认定为Ⅲ级甲等，2020年变更</t>
  </si>
  <si>
    <t>全国大学生智能技术应用大赛</t>
  </si>
  <si>
    <t>国际大学生力学竞赛（亚洲赛区）</t>
  </si>
  <si>
    <t>赛灵思OpenHW（开源硬件）设计大赛</t>
  </si>
  <si>
    <t>清华大学中国公共政策案例分析大赛</t>
  </si>
  <si>
    <t>CCF大学生计算机系统与程序设计竞赛（CCSP）分赛区选拔赛</t>
  </si>
  <si>
    <t>中国大学生计算机设计大赛江苏省赛</t>
  </si>
  <si>
    <t>“东方财富杯”全国大学生金融精英挑战赛</t>
  </si>
  <si>
    <t>江苏省大学生文化艺术节</t>
  </si>
  <si>
    <t>国际商业美术艺术设计大赛</t>
  </si>
  <si>
    <t>西部大学生电影节</t>
  </si>
  <si>
    <t>中国高等院校影视学会“学院奖”</t>
  </si>
  <si>
    <t>“魅力校园”全国合唱比赛</t>
  </si>
  <si>
    <t>“科德杯”全国大学生无人机航拍竞赛</t>
  </si>
  <si>
    <t>江苏省室内装饰设计大赛</t>
  </si>
  <si>
    <t>“外研社杯”全国大学生英语辩论赛华东赛区决赛</t>
  </si>
  <si>
    <t>中国辩论公开赛（China Open）华东地区赛</t>
  </si>
  <si>
    <t>“外研社杯”全国英语写作大赛江苏省赛区决赛</t>
  </si>
  <si>
    <t>“21世纪杯”全国英语演讲比赛江苏省级赛</t>
  </si>
  <si>
    <t>“外研社杯”英语阅读大赛江苏省复赛</t>
  </si>
  <si>
    <t>希望之星英语风采大赛江苏省总决赛（大学组）</t>
  </si>
  <si>
    <t>江苏省口译大赛</t>
  </si>
  <si>
    <t>北京语言大学国际口笔译大赛（笔译）</t>
  </si>
  <si>
    <t>“英语世界”杯翻译大赛</t>
  </si>
  <si>
    <t>中国模拟联合国大会</t>
  </si>
  <si>
    <t>中国人日语作文竞赛</t>
  </si>
  <si>
    <t>“九外杯”高校日语演讲比赛</t>
  </si>
  <si>
    <t>江苏省樱花杯大学生日语才艺大赛</t>
  </si>
  <si>
    <t>江苏省中华经典诵读大赛</t>
  </si>
  <si>
    <t>江苏省理工科大学生人文社会科学知识竞赛</t>
  </si>
  <si>
    <t>江苏省文科大学生自然科学知识竞赛</t>
  </si>
  <si>
    <t>全国高校数字艺术设计大赛</t>
  </si>
  <si>
    <t>全国大学生广告艺术大赛省赛</t>
  </si>
  <si>
    <t>全国航空模型公开赛（南京站、昆山站、吉林站）</t>
  </si>
  <si>
    <t>“水杉杯”江苏省大学生话剧展演</t>
  </si>
  <si>
    <t>2014年认定为Ⅲ级甲等，2020年变更</t>
  </si>
  <si>
    <t>江苏大学生交通运输科技大赛</t>
  </si>
  <si>
    <t>全国高校模拟飞行锦标赛</t>
  </si>
  <si>
    <t>第一等次-团体第一名,第一等次-单项一等奖,第二等次-团体第二名,第二等次-单项二等奖,第三等次-团体第三名,第三等次-单项三等奖,第四等次-单项优胜奖</t>
  </si>
  <si>
    <t>南京航空航天大学“互联网+”大学生创新创业大赛校内选拔赛</t>
  </si>
  <si>
    <t>Ⅲ级甲等</t>
  </si>
  <si>
    <t>“挑战杯”全国大学生课外学术科技作品竞赛校内选拔赛</t>
  </si>
  <si>
    <t>“创青春”全国大学生创业大赛校内选拔赛</t>
  </si>
  <si>
    <t>中国航空航天创新创业大赛</t>
  </si>
  <si>
    <t>南京航空航天大学空间探测创新设计竞赛</t>
  </si>
  <si>
    <t>南京航空航天大学大学生机器人大赛</t>
  </si>
  <si>
    <t>南京航空航天大学机械创新设计大赛</t>
  </si>
  <si>
    <t>全国大学生电子商务“创新创意创业”挑战赛校赛</t>
  </si>
  <si>
    <t>2015年认定为Ⅲ级乙等，2020年变更</t>
  </si>
  <si>
    <t>南京航空航天大学工程训练综合能力竞赛</t>
  </si>
  <si>
    <t>2013年认定为Ⅲ级乙等，2020年变更</t>
  </si>
  <si>
    <t>Imagine Cup 微软“创新杯”全球学生大赛（江苏区域赛）</t>
  </si>
  <si>
    <t>南京航空航天大学力学竞赛</t>
  </si>
  <si>
    <t>南京航空航天大学“西航动力杯”流体力学创新制作竞赛</t>
  </si>
  <si>
    <t>第一等次-一等奖,第二等次-二等奖,第三等次-三等奖,第四等次-最佳报告奖,第五等次-创新奖</t>
  </si>
  <si>
    <t>全国大学生节能减排社会实践与科技竞赛校内选拔赛</t>
  </si>
  <si>
    <t>南京航空航天大学电子电路设计竞赛</t>
  </si>
  <si>
    <t>第一等次-特等奖,第二等次-一等奖,第三等次-二等奖,第四等次-最佳工程实践奖、最佳工程创意奖</t>
  </si>
  <si>
    <t>南京航空航天大学“TI”杯嵌入式系统设计竞赛</t>
  </si>
  <si>
    <t>第一等次-特等奖,第二等次-一等奖,第三等次-二等奖,第四等次-最具市场前景奖,第五等次-最具创意奖,第六等次-最佳工程实现奖</t>
  </si>
  <si>
    <t>江苏之星艺术设计大赛</t>
  </si>
  <si>
    <t>南京航空航天大学机场规划设计大赛</t>
  </si>
  <si>
    <t>2015年认定为Ⅲ级乙等,2016年变更</t>
  </si>
  <si>
    <t>南京大学生交通科技大赛</t>
  </si>
  <si>
    <t>南京航空航天大学大学生数学建模竞赛</t>
  </si>
  <si>
    <t>南京航空航天大学高等数学竞赛</t>
  </si>
  <si>
    <t>2014年认定为Ⅲ级乙等，2015年变更</t>
  </si>
  <si>
    <t>南京航空航天大学大学生物理学术竞赛</t>
  </si>
  <si>
    <t>2016年认定为Ⅲ级乙等，2018年变更</t>
  </si>
  <si>
    <t>全国高校密码数学挑战赛（华东赛区）</t>
  </si>
  <si>
    <t>南京航空航天大学产品发布大赛</t>
  </si>
  <si>
    <t>“蓝桥杯”全国软件和信息技术专业人才大赛江苏赛区软件类</t>
  </si>
  <si>
    <t>南京航空航天大学程序设计竞赛</t>
  </si>
  <si>
    <t>全国高校物联网应用创新大赛初赛</t>
  </si>
  <si>
    <t>全国大学生物联网设计竞赛（TI杯）华东赛区</t>
  </si>
  <si>
    <t>全国虚拟仪器大赛</t>
  </si>
  <si>
    <t>南京高校国防知识竞赛</t>
  </si>
  <si>
    <t>“西门子杯”中国智能制造挑战赛江苏赛区</t>
  </si>
  <si>
    <t>“求是杯”全国公共管理案例大赛</t>
  </si>
  <si>
    <t>全国大学生软件测试大赛-江苏省区域赛</t>
  </si>
  <si>
    <t>江苏省“构力杯”高校BIM装配式设计大赛</t>
  </si>
  <si>
    <t>江苏高校公共管理案例分析大赛</t>
  </si>
  <si>
    <t>江苏省大学生信息技术应用能力比赛</t>
  </si>
  <si>
    <t>信息化处</t>
  </si>
  <si>
    <t>江苏省高校设计作品展</t>
  </si>
  <si>
    <t>南京室内设计大奖赛</t>
  </si>
  <si>
    <t>希望之星英语风采大赛南京赛区决赛（大学组）</t>
  </si>
  <si>
    <t>“外研社杯”英语辩论公开赛</t>
  </si>
  <si>
    <t>“南林杯”英语辩论赛华东地区赛</t>
  </si>
  <si>
    <t>海峡两岸口译大赛华东赛区决赛</t>
  </si>
  <si>
    <t>“图书馆”杯江宁高校联合体大学生英语口说大赛</t>
  </si>
  <si>
    <t>校际（地区性）模拟联合国活动</t>
  </si>
  <si>
    <t>第一等次-最佳代表团奖,第一等次-个人最佳代表奖,第二等次-最佳支部团队奖,第二等次-个人最佳辩论奖</t>
  </si>
  <si>
    <t>“朝日杯”日语演讲比赛</t>
  </si>
  <si>
    <t>“中华杯”日语演讲比赛华东区级赛</t>
  </si>
  <si>
    <t>江苏省“舜禹杯”日语翻译竞赛</t>
  </si>
  <si>
    <t>南京市江宁片区樱花杯大学生日语才艺大赛</t>
  </si>
  <si>
    <t>南京航空航天大学文创设计大赛</t>
  </si>
  <si>
    <t>南京市大学生锦标赛</t>
  </si>
  <si>
    <t>“飞豹杯”航空航天知识竞赛</t>
  </si>
  <si>
    <t>南京航空航天大学力学创新设计制作竞赛</t>
  </si>
  <si>
    <t>南京航空航天大学“机械之美”创意机械设计比赛</t>
  </si>
  <si>
    <t>Ⅲ级乙等</t>
  </si>
  <si>
    <t>南京航空航天大学“ASTRO DIY我的航天梦”创意设计大赛</t>
  </si>
  <si>
    <t>南京航空航天大学三维数字化创新设计大赛</t>
  </si>
  <si>
    <t>全国大学生网络商务创新应用大赛南航校级选拔赛</t>
  </si>
  <si>
    <t>南京航空航天大学结构创新竞赛</t>
  </si>
  <si>
    <t>南京航空航天大学“一路一带”基础设施建设知识竞赛</t>
  </si>
  <si>
    <t>南京航空航天大学飞行器复原制作大赛</t>
  </si>
  <si>
    <t>全国大学生结构设计竞赛校内选拔赛</t>
  </si>
  <si>
    <t>南京航空航天大学“MyDreamCar”概念车设计大赛</t>
  </si>
  <si>
    <t>全国大学生电工技术基础知识与创新竞赛</t>
  </si>
  <si>
    <t>南京航空航天大学大学生“创意·创新·创业”文化节之电路焊接大赛</t>
  </si>
  <si>
    <t>南京航空航天大学”福特汽车创意设计比赛”</t>
  </si>
  <si>
    <t>南京航空航天大学“文化智造坊”系列赛事</t>
  </si>
  <si>
    <t>材料科学与技术学院趣味化学竞赛</t>
  </si>
  <si>
    <t>“微美•唯美”南京航空航天大学材料科学图片创作大赛</t>
  </si>
  <si>
    <t>南京航空航天大学节能减排环保材料设计大赛</t>
  </si>
  <si>
    <t>南京航空航天大学航空公司运营与管理大赛</t>
  </si>
  <si>
    <t>南京航空航天大学模拟空管及创意飞行体验大赛</t>
  </si>
  <si>
    <t>南京航空航天大学物流与供应链设计大赛</t>
  </si>
  <si>
    <t>南京航空航天大学知识产权知识竞赛</t>
  </si>
  <si>
    <t>南京航空航天大学信息安全技能竞赛</t>
  </si>
  <si>
    <t>南京航空航天大学PLD电子系统设计大赛</t>
  </si>
  <si>
    <t>南京航空航天大学国防知识竞赛</t>
  </si>
  <si>
    <t>南京航空航天大学智能车竞赛</t>
  </si>
  <si>
    <t>第一等次-特等奖,第二等次-一等奖,第三等次-二等奖,第四等次-三等奖,第五等次-优胜奖</t>
  </si>
  <si>
    <t>南京航空航天大学最美电路创意焊接竞赛</t>
  </si>
  <si>
    <t>第一等次-一等奖,第二等次-二等奖,第三等次-优胜奖</t>
  </si>
  <si>
    <t>南京航空航天大学飞机改装设计大赛</t>
  </si>
  <si>
    <t>南京航空航天大学CIS企业形象设计大赛</t>
  </si>
  <si>
    <t>南京航空航天大学案例评辩大赛</t>
  </si>
  <si>
    <t>南京航空航天大学法律文化节系列竞赛</t>
  </si>
  <si>
    <t>第一等次-一等奖,第二等次-二等奖,第三等次-三等奖、优秀团队奖</t>
  </si>
  <si>
    <t>南京航空航天大学诗词大会</t>
  </si>
  <si>
    <t>第一等次-冠军,第二等次-亚军,第三等次-季军,第四等次-优胜奖</t>
  </si>
  <si>
    <t>第一等次-特等奖,第二等次-一等奖,第三等次-二等奖,第三等次-三等奖</t>
  </si>
  <si>
    <t>第一等次-冠军,第二等次-亚军,第三等次-季军,第四等次-最佳辩手,第五等次-优胜奖</t>
  </si>
  <si>
    <t>第一等次-一等奖,第二等次-二等奖,第三等次-三等奖,第四等次-优胜奖</t>
  </si>
  <si>
    <t>南京航空航天大学外国语学院英语演讲比赛（英语专业组）</t>
  </si>
  <si>
    <t>南京航空航天大学“牧星杯”翻译大赛(英汉/汉英）</t>
  </si>
  <si>
    <t>南京航空航天大学外语创意写作大赛</t>
  </si>
  <si>
    <t>南京航空航天大学模拟联合国大会活动竞赛</t>
  </si>
  <si>
    <t>“卡西欧杯”南京地区高校日语影视配音大赛</t>
  </si>
  <si>
    <t>南京航空航天大学日本知识大赛</t>
  </si>
  <si>
    <t>南京航空航天大学日语配音比赛</t>
  </si>
  <si>
    <t>南京航空航天大学日语演讲赛</t>
  </si>
  <si>
    <t>南京航空航天大学日语才艺大赛</t>
  </si>
  <si>
    <t>南京航空航天大学陶艺大赛</t>
  </si>
  <si>
    <t>校园头脑奥林匹克竞赛决赛</t>
  </si>
  <si>
    <t>大学生“微创意·微创新”大赛</t>
  </si>
  <si>
    <t>南京航空航天大学大学生外语配音大赛</t>
  </si>
  <si>
    <t>宣传部</t>
  </si>
  <si>
    <t>南京航空航天大学经典诵读大赛</t>
  </si>
  <si>
    <t>南京航空航天大学汉字听写大赛</t>
  </si>
  <si>
    <t>“知识杯” ——“泛舟书海 拥抱青春”读书励志演讲比赛</t>
  </si>
  <si>
    <t>图书馆</t>
  </si>
  <si>
    <t>“知识杯” ——“泛舟书海 拥抱青春”优秀读书笔记征集</t>
  </si>
  <si>
    <t>南京航空航天大学信息检索技能大赛</t>
  </si>
  <si>
    <t>南京航空航天大学运动会</t>
  </si>
  <si>
    <t>“611”杯未来飞行器设计大赛</t>
  </si>
  <si>
    <t>竞赛代码</t>
  </si>
  <si>
    <t>竞赛名称</t>
  </si>
  <si>
    <t>JS0012021001</t>
    <phoneticPr fontId="1" type="noConversion"/>
  </si>
  <si>
    <t>校外</t>
    <phoneticPr fontId="1" type="noConversion"/>
  </si>
  <si>
    <t>研究生</t>
    <phoneticPr fontId="1" type="noConversion"/>
  </si>
  <si>
    <t>南航已毕业</t>
    <phoneticPr fontId="1" type="noConversion"/>
  </si>
  <si>
    <r>
      <t>0</t>
    </r>
    <r>
      <rPr>
        <sz val="11"/>
        <color theme="1"/>
        <rFont val="等线"/>
        <family val="3"/>
        <charset val="134"/>
        <scheme val="minor"/>
      </rPr>
      <t>0</t>
    </r>
    <r>
      <rPr>
        <sz val="11"/>
        <color theme="1"/>
        <rFont val="等线"/>
        <family val="3"/>
        <charset val="134"/>
        <scheme val="minor"/>
      </rPr>
      <t>1</t>
    </r>
    <phoneticPr fontId="1" type="noConversion"/>
  </si>
  <si>
    <t>JS0012021002</t>
    <phoneticPr fontId="1" type="noConversion"/>
  </si>
  <si>
    <t>JS0012020001</t>
    <phoneticPr fontId="1" type="noConversion"/>
  </si>
  <si>
    <t>JS0022021291</t>
    <phoneticPr fontId="1" type="noConversion"/>
  </si>
  <si>
    <t>2021年南京航空航天大学物理及实验科技作品创新竞赛</t>
    <phoneticPr fontId="1" type="noConversion"/>
  </si>
  <si>
    <t>第一等次-一等奖</t>
    <phoneticPr fontId="1" type="noConversion"/>
  </si>
  <si>
    <t>第二等次-银奖</t>
    <phoneticPr fontId="1" type="noConversion"/>
  </si>
  <si>
    <t>第二等次-银奖</t>
    <phoneticPr fontId="1" type="noConversion"/>
  </si>
  <si>
    <t>JS0012021001</t>
  </si>
  <si>
    <t>否</t>
    <phoneticPr fontId="1" type="noConversion"/>
  </si>
  <si>
    <t>校外</t>
    <phoneticPr fontId="1" type="noConversion"/>
  </si>
  <si>
    <t>校内</t>
    <phoneticPr fontId="1" type="noConversion"/>
  </si>
  <si>
    <t>学生A</t>
    <phoneticPr fontId="1" type="noConversion"/>
  </si>
  <si>
    <t>学生B</t>
    <phoneticPr fontId="1" type="noConversion"/>
  </si>
  <si>
    <t>学生C</t>
    <phoneticPr fontId="1" type="noConversion"/>
  </si>
  <si>
    <t>教师A</t>
    <phoneticPr fontId="1" type="noConversion"/>
  </si>
  <si>
    <t>教师B</t>
    <phoneticPr fontId="1" type="noConversion"/>
  </si>
  <si>
    <r>
      <t>0</t>
    </r>
    <r>
      <rPr>
        <sz val="11"/>
        <color theme="1"/>
        <rFont val="等线"/>
        <family val="3"/>
        <charset val="134"/>
        <scheme val="minor"/>
      </rPr>
      <t>10010801</t>
    </r>
    <phoneticPr fontId="1" type="noConversion"/>
  </si>
  <si>
    <t>SX010010802</t>
    <phoneticPr fontId="1" type="noConversion"/>
  </si>
  <si>
    <r>
      <t>70</t>
    </r>
    <r>
      <rPr>
        <sz val="11"/>
        <color theme="1"/>
        <rFont val="等线"/>
        <family val="3"/>
        <charset val="134"/>
        <scheme val="minor"/>
      </rPr>
      <t>000001</t>
    </r>
    <phoneticPr fontId="1" type="noConversion"/>
  </si>
  <si>
    <t>70000002</t>
    <phoneticPr fontId="1" type="noConversion"/>
  </si>
  <si>
    <t>是</t>
    <phoneticPr fontId="1" type="noConversion"/>
  </si>
  <si>
    <t>否</t>
    <phoneticPr fontId="1" type="noConversion"/>
  </si>
  <si>
    <t>是</t>
    <phoneticPr fontId="1" type="noConversion"/>
  </si>
  <si>
    <t>是</t>
    <phoneticPr fontId="1" type="noConversion"/>
  </si>
  <si>
    <t>否</t>
    <phoneticPr fontId="1" type="noConversion"/>
  </si>
  <si>
    <t>学生E</t>
    <phoneticPr fontId="1" type="noConversion"/>
  </si>
  <si>
    <t>教师C</t>
    <phoneticPr fontId="1" type="noConversion"/>
  </si>
  <si>
    <t>学生F</t>
    <phoneticPr fontId="1" type="noConversion"/>
  </si>
  <si>
    <t>学生G</t>
    <phoneticPr fontId="1" type="noConversion"/>
  </si>
  <si>
    <t>学生H</t>
    <phoneticPr fontId="1" type="noConversion"/>
  </si>
  <si>
    <t>教师D</t>
    <phoneticPr fontId="1" type="noConversion"/>
  </si>
  <si>
    <t>教师E</t>
    <phoneticPr fontId="1" type="noConversion"/>
  </si>
  <si>
    <t>学生J</t>
    <phoneticPr fontId="1" type="noConversion"/>
  </si>
  <si>
    <t>学生K</t>
    <phoneticPr fontId="1" type="noConversion"/>
  </si>
  <si>
    <t>010010802</t>
    <phoneticPr fontId="1" type="noConversion"/>
  </si>
  <si>
    <t>010010803</t>
    <phoneticPr fontId="1" type="noConversion"/>
  </si>
  <si>
    <t>010010804</t>
    <phoneticPr fontId="1" type="noConversion"/>
  </si>
  <si>
    <t>010010805</t>
    <phoneticPr fontId="1" type="noConversion"/>
  </si>
  <si>
    <t>010010806</t>
    <phoneticPr fontId="1" type="noConversion"/>
  </si>
  <si>
    <t>010010807</t>
    <phoneticPr fontId="1" type="noConversion"/>
  </si>
  <si>
    <t>70000003</t>
    <phoneticPr fontId="1" type="noConversion"/>
  </si>
  <si>
    <t>70000004</t>
    <phoneticPr fontId="1" type="noConversion"/>
  </si>
  <si>
    <t>竞赛获奖信息（Ⅱ级乙等及以上）</t>
    <phoneticPr fontId="5" type="noConversion"/>
  </si>
  <si>
    <t>竞赛获奖信息（Ⅲ级及未认定）</t>
    <phoneticPr fontId="5" type="noConversion"/>
  </si>
  <si>
    <t>获奖等次</t>
    <phoneticPr fontId="1" type="noConversion"/>
  </si>
  <si>
    <t>赛事名称</t>
    <phoneticPr fontId="1" type="noConversion"/>
  </si>
  <si>
    <t>竞赛级别</t>
    <phoneticPr fontId="1" type="noConversion"/>
  </si>
  <si>
    <t>奖项类型</t>
    <phoneticPr fontId="1" type="noConversion"/>
  </si>
  <si>
    <t>校内承办单位</t>
    <phoneticPr fontId="1" type="noConversion"/>
  </si>
  <si>
    <t>获奖日期</t>
    <phoneticPr fontId="1" type="noConversion"/>
  </si>
  <si>
    <t>"蔡司.金相学会杯"全国高校大学生金相大赛</t>
  </si>
  <si>
    <t>南京航空航天大学物理及实验科技作品创新竞赛</t>
  </si>
  <si>
    <t>全国大学生网络文化节（含微电影、摄影、网文、动漫、网络双创）</t>
  </si>
  <si>
    <t>全国大学生锦标赛、联赛决赛系列</t>
  </si>
  <si>
    <t>中国国际飞行器设计挑战赛选拔赛（分站赛）</t>
  </si>
  <si>
    <t>江苏省运动会高校部比赛</t>
  </si>
  <si>
    <t>江苏省大学生锦标赛、联赛决赛系列</t>
  </si>
  <si>
    <t>“大智慧杯”全国大学生金融精英挑战赛之南航模拟炒股大赛</t>
  </si>
  <si>
    <t>南京航空航天大学英语演讲比赛</t>
  </si>
  <si>
    <t>南京航空航天大学英语写作比赛</t>
  </si>
  <si>
    <t>南京航空航天大学英语辩论比赛</t>
  </si>
  <si>
    <t>南京航空航天大学口译比赛</t>
  </si>
  <si>
    <t>南京航空航天大学英语竞赛系列(非英语专业）</t>
  </si>
  <si>
    <t>南京航空航天大学阅读比赛</t>
  </si>
  <si>
    <t>01院</t>
  </si>
  <si>
    <t>05院</t>
  </si>
  <si>
    <t>02院</t>
  </si>
  <si>
    <t>03院</t>
  </si>
  <si>
    <t>08院</t>
  </si>
  <si>
    <t>16院</t>
  </si>
  <si>
    <t>07院</t>
  </si>
  <si>
    <t>艺指委</t>
  </si>
  <si>
    <t>12院</t>
  </si>
  <si>
    <t>09院</t>
  </si>
  <si>
    <t>公实部</t>
  </si>
  <si>
    <t>04院</t>
  </si>
  <si>
    <t>06院</t>
  </si>
  <si>
    <t>11院</t>
  </si>
  <si>
    <t>15院</t>
  </si>
  <si>
    <t>10院</t>
  </si>
  <si>
    <t>001</t>
    <phoneticPr fontId="5" type="noConversion"/>
  </si>
  <si>
    <t>002</t>
    <phoneticPr fontId="5" type="noConversion"/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</si>
  <si>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</si>
  <si>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</si>
  <si>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</si>
  <si>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</si>
  <si>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</si>
  <si>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</si>
  <si>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</si>
  <si>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</si>
  <si>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</si>
  <si>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</si>
  <si>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</si>
  <si>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</si>
  <si>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</si>
  <si>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</si>
  <si>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</si>
  <si>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</si>
  <si>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</si>
  <si>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</si>
  <si>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</si>
  <si>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</si>
  <si>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</si>
  <si>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</si>
  <si>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</si>
  <si>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</si>
  <si>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</si>
  <si>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</si>
  <si>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</si>
  <si>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</si>
  <si>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</si>
  <si>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</si>
  <si>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</si>
  <si>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</si>
  <si>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</si>
  <si>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</si>
  <si>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</si>
  <si>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</si>
  <si>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</si>
  <si>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</si>
  <si>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</si>
  <si>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</si>
  <si>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</si>
  <si>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</si>
  <si>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</si>
  <si>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</si>
  <si>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</si>
  <si>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</si>
  <si>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</si>
  <si>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</si>
  <si>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</si>
  <si>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</si>
  <si>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</si>
  <si>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</si>
  <si>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</si>
  <si>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</si>
  <si>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</si>
  <si>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</si>
  <si>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</si>
  <si>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</si>
  <si>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</si>
  <si>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</si>
  <si>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</si>
  <si>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</si>
  <si>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</si>
  <si>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</si>
  <si>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</si>
  <si>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</si>
  <si>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</si>
  <si>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</si>
  <si>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</si>
  <si>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</si>
  <si>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</si>
  <si>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</si>
  <si>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</si>
  <si>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</si>
  <si>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</si>
  <si>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</si>
  <si>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</si>
  <si>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</si>
  <si>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</si>
  <si>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</si>
  <si>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</si>
  <si>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</si>
  <si>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</si>
  <si>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</si>
  <si>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</si>
  <si>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</si>
  <si>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</si>
  <si>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</si>
  <si>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</si>
  <si>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</si>
  <si>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</si>
  <si>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</si>
  <si>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</si>
  <si>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</si>
  <si>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</si>
  <si>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</si>
  <si>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</si>
  <si>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</si>
  <si>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</si>
  <si>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</si>
  <si>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</si>
  <si>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</si>
  <si>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</si>
  <si>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</si>
  <si>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</si>
  <si>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</si>
  <si>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</si>
  <si>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</si>
  <si>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</si>
  <si>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</si>
  <si>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</si>
  <si>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</si>
  <si>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</si>
  <si>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</si>
  <si>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</si>
  <si>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</si>
  <si>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</si>
  <si>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</si>
  <si>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</si>
  <si>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</si>
  <si>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</si>
  <si>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</si>
  <si>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</si>
  <si>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</si>
  <si>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</si>
  <si>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</si>
  <si>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</si>
  <si>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</si>
  <si>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</si>
  <si>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</si>
  <si>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</si>
  <si>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</si>
  <si>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</si>
  <si>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</si>
  <si>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</si>
  <si>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</si>
  <si>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</si>
  <si>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</si>
  <si>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</si>
  <si>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</si>
  <si>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</si>
  <si>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</si>
  <si>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</si>
  <si>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</si>
  <si>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</si>
  <si>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</si>
  <si>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</si>
  <si>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</si>
  <si>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</si>
  <si>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</si>
  <si>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</si>
  <si>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</si>
  <si>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</si>
  <si>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</si>
  <si>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</si>
  <si>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</si>
  <si>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</si>
  <si>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</si>
  <si>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</si>
  <si>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</si>
  <si>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</si>
  <si>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</si>
  <si>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</si>
  <si>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</si>
  <si>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</si>
  <si>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</si>
  <si>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</si>
  <si>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</si>
  <si>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</si>
  <si>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</si>
  <si>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</si>
  <si>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</si>
  <si>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</si>
  <si>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</si>
  <si>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</si>
  <si>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</si>
  <si>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</si>
  <si>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</si>
  <si>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</si>
  <si>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</si>
  <si>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</si>
  <si>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</si>
  <si>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</si>
  <si>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</si>
  <si>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</si>
  <si>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</si>
  <si>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</si>
  <si>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</si>
  <si>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</si>
  <si>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</si>
  <si>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</si>
  <si>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</si>
  <si>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</si>
  <si>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</si>
  <si>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</si>
  <si>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</si>
  <si>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</si>
  <si>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</si>
  <si>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</si>
  <si>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</si>
  <si>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</si>
  <si>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</si>
  <si>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</si>
  <si>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</si>
  <si>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</si>
  <si>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</si>
  <si>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</si>
  <si>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</si>
  <si>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</si>
  <si>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</si>
  <si>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</si>
  <si>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</si>
  <si>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</si>
  <si>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</si>
  <si>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</si>
  <si>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</si>
  <si>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</si>
  <si>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</si>
  <si>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</si>
  <si>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</si>
  <si>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</si>
  <si>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</si>
  <si>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</si>
  <si>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</si>
  <si>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</si>
  <si>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</si>
  <si>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</si>
  <si>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</si>
  <si>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</si>
  <si>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</si>
  <si>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</si>
  <si>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</si>
  <si>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</si>
  <si>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</si>
  <si>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</si>
  <si>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</si>
  <si>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</si>
  <si>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</si>
  <si>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</si>
  <si>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</si>
  <si>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</si>
  <si>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</si>
  <si>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</si>
  <si>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</si>
  <si>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</si>
  <si>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</si>
  <si>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</si>
  <si>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</si>
  <si>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</si>
  <si>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</si>
  <si>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</si>
  <si>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</si>
  <si>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</si>
  <si>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</si>
  <si>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</si>
  <si>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</si>
  <si>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</si>
  <si>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</si>
  <si>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</si>
  <si>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</si>
  <si>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</si>
  <si>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</si>
  <si>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</si>
  <si>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</si>
  <si>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</si>
  <si>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</si>
  <si>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</si>
  <si>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</si>
  <si>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</si>
  <si>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</si>
  <si>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</si>
  <si>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</si>
  <si>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</si>
  <si>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</si>
  <si>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</si>
  <si>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</si>
  <si>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</si>
  <si>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</si>
  <si>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</si>
  <si>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</si>
  <si>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</si>
  <si>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</si>
  <si>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</si>
  <si>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</si>
  <si>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</si>
  <si>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</si>
  <si>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</si>
  <si>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</si>
  <si>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</si>
  <si>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</si>
  <si>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</si>
  <si>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</si>
  <si>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</si>
  <si>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</si>
  <si>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</si>
  <si>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</si>
  <si>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</si>
  <si>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</si>
  <si>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</si>
  <si>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</si>
  <si>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</si>
  <si>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</si>
  <si>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</si>
  <si>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</si>
  <si>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</si>
  <si>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</si>
  <si>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</si>
  <si>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</si>
  <si>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</si>
  <si>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</si>
  <si>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</si>
  <si>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</si>
  <si>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</si>
  <si>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</si>
  <si>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</si>
  <si>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</si>
  <si>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</si>
  <si>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</si>
  <si>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</si>
  <si>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</si>
  <si>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</si>
  <si>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</si>
  <si>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</si>
  <si>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</si>
  <si>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</si>
  <si>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</si>
  <si>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</si>
  <si>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</si>
  <si>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286</t>
    <phoneticPr fontId="1" type="noConversion"/>
  </si>
  <si>
    <t>第一等次-金奖,第一等次-冠军,第一等次-亚军,第一等次-季军,第二等次-银奖,第三等次-铜奖</t>
    <phoneticPr fontId="5" type="noConversion"/>
  </si>
  <si>
    <t>第一等次-特等奖,第一等次-冠军,第一等次-亚军,第一等次-季军,第二等次-一等奖,第三等次-二等奖,第四等次-三等奖,第五等次-单项奖</t>
    <phoneticPr fontId="5" type="noConversion"/>
  </si>
  <si>
    <t>第一等次-一等奖,第一等次-冠军,第一等次-亚军,第一等次-季军,第二等次-二等奖,第三等次-三等奖</t>
    <phoneticPr fontId="5" type="noConversion"/>
  </si>
  <si>
    <t>第一等次-特等奖,第一等次-冠军,第一等次-亚军,第一等次-季军,第二等次-一等奖,第三等次-二等奖,第四等次-三等奖</t>
    <phoneticPr fontId="5" type="noConversion"/>
  </si>
  <si>
    <t>第一等次-冠军,第一等次-亚军,第一等次-季军,第二等次-一等奖,第三等次-单项奖,第四等次-二等奖,第五等次-三等奖</t>
    <phoneticPr fontId="5" type="noConversion"/>
  </si>
  <si>
    <t>第一等次-冠军,第一等次-亚军,第一等次-季军,第一等次-最佳辩手,第二等次-一等奖,第三等次-二等奖,第四等次-三等奖</t>
    <phoneticPr fontId="5" type="noConversion"/>
  </si>
  <si>
    <t>第一等次-一等奖,第一等次-口译之星,第二等次-二等奖,第三等次-三等奖</t>
    <phoneticPr fontId="5" type="noConversion"/>
  </si>
  <si>
    <t>第一等次-一等奖,第一等次-优秀演出奖,第一等次-优秀组织奖,第一等次-最佳原创剧本奖,第一等次-最佳导演奖,第一等次-最佳男主角奖,第一等次-最佳女主角奖,第一等次-最佳男配角奖,第一等次-最佳女配角奖,第二等次-二等奖,第三等次-三等奖</t>
    <phoneticPr fontId="5" type="noConversion"/>
  </si>
  <si>
    <t>第一等次-第一名,第一等次-第二名,第二等次-第三名,第二等次-第四名,第二等次-第五名,第三等次-第六名,第三等次-第七名,第三等次-第八名</t>
    <phoneticPr fontId="5" type="noConversion"/>
  </si>
  <si>
    <t>第一等次-特等奖,第二等次-一等奖,第三等次-二等奖,第四等次-最佳创意奖,第四等次-最佳工程实践奖,第四等次-最佳人气奖</t>
    <phoneticPr fontId="5" type="noConversion"/>
  </si>
  <si>
    <t>第一等次-特等奖,第二等次-一等奖,第三等次-二等奖,第四等次-三等奖</t>
    <phoneticPr fontId="5" type="noConversion"/>
  </si>
  <si>
    <t>第一等次-最佳参会学校代表团奖,第一等次-最佳代表,第一等次-杰出代表, 第二等次-最佳XX奖</t>
    <phoneticPr fontId="5" type="noConversion"/>
  </si>
  <si>
    <t>第一等次-一等奖,第二等次-二等奖,第三等次-三等奖</t>
    <phoneticPr fontId="5" type="noConversion"/>
  </si>
  <si>
    <t>第一等次-一等奖,第一等次-冠军,第一等次-亚军,第一等次-季军,第二等次-二等奖,第二等次-第四名,第二等次-第五名,第二等次-第六名,第二等次-第七名,第二等次-第八名,第三等次-三等奖,第三等次-第九名,第三等次-第十名,第三等次-第十一名,第三等次-第十二名,第三等次-第十三名,第三等次-第十四名,第三等次-第十五名,第三等次-第十六名</t>
    <phoneticPr fontId="5" type="noConversion"/>
  </si>
  <si>
    <t>第一等次-一等奖,第一等次-冠军,第一等次-亚军,第一等次-季军,第一等次-特别奖,第一等次-团队奖,第一等次-最佳译员风采奖,第二等次-二等奖,第三等次-三等奖</t>
    <phoneticPr fontId="5" type="noConversion"/>
  </si>
  <si>
    <t>第一等次-至尊大奖,第二等次-最佳科技创新奖,第二等次-最佳智能设计奖,第二等次-最佳社会创新奖等,第二等次-最佳商业潜力奖,第二等次-最佳视觉效果奖,第二等次-未来之星奖</t>
    <phoneticPr fontId="5" type="noConversion"/>
  </si>
  <si>
    <t>第一等次-特别奖,第一等次-一等奖,第二等次-二等奖,第三等次-三等奖</t>
    <phoneticPr fontId="5" type="noConversion"/>
  </si>
  <si>
    <t>第一等次-一等奖,第一等次-组委会奖,第一等次-评委会奖,第一等次-最佳故事片奖,第一等次-最佳导演奖,第一等次-最佳编剧奖,第一等次-最佳男演员奖,第一等次-最佳女演员奖,第一等次-最佳观赏效果奖,第一等次-艺术探索奖,第一等次-最佳处女作奖,第二等次-二等奖,第三等次-三等奖</t>
    <phoneticPr fontId="5" type="noConversion"/>
  </si>
  <si>
    <t>第一等次-金奖,第二等次-银奖,第三等次-铜奖</t>
    <phoneticPr fontId="5" type="noConversion"/>
  </si>
  <si>
    <t>第一等次-优秀,第二等次-入选</t>
    <phoneticPr fontId="5" type="noConversion"/>
  </si>
  <si>
    <t>第一等次-金奖,第一等次-评委会大奖,第一等次-最佳导演,第一等次-最佳编剧,第一等次-最佳摄影,第一等次-最佳剪辑,第一等次-最佳影片作品,第一等次-最佳创意作品,第一等次-最佳人气作品,第一等次-最佳音乐作品和最佳动漫作品,第二等次-银奖,第三等次-铜奖</t>
    <phoneticPr fontId="5" type="noConversion"/>
  </si>
  <si>
    <t>其他等次-优秀论文,其他等次-最佳创意项目,其他等次-我最喜爱的项目,其他等次-最佳创业项目</t>
    <phoneticPr fontId="5" type="noConversion"/>
  </si>
  <si>
    <t>第一等次-德国iF设计金奖,第二等次-iF产品设计金奖,第二等次-iF传达设计金奖,第二等次-iF包装设计金奖,第二等次-iF创意奖</t>
    <phoneticPr fontId="5" type="noConversion"/>
  </si>
  <si>
    <t>第一等次-冠军,第一等次-亚军,第一等次-季军,第二等次-一等奖,第三等次-二等奖,第四等次-三等奖</t>
    <phoneticPr fontId="5" type="noConversion"/>
  </si>
  <si>
    <t>第一等次-金奖,第二等次-银奖,第三等次-铜奖,第三等次-优选奖,第三等次-评审特别奖</t>
    <phoneticPr fontId="5" type="noConversion"/>
  </si>
  <si>
    <t>第一等次-冠军,第一等次-亚军,第一等次-季军,第二等次-第四名,第二等次-第五名,第二等次-第六名,第二等次-第七名,第二等次-第八名,第二等次-第九名,第二等次-第十名,第三等次-第十一名,第三等次-第十二名,第三等次-第十三名,第三等次-第十四名,第三等次-第十五名,第三等次-第十六名,第三等次-第十七名,第三等次-第十八名,第三等次-第十九名,第三等次-第二十名</t>
    <phoneticPr fontId="5" type="noConversion"/>
  </si>
  <si>
    <t>第一等次-一等奖,第二等次-二等奖</t>
    <phoneticPr fontId="5" type="noConversion"/>
  </si>
  <si>
    <t>其他等次-星创师,其他等次-创造师,其他等次-梦想师</t>
    <phoneticPr fontId="5" type="noConversion"/>
  </si>
  <si>
    <t>第一等次-Outstanding Winner特等奖,第一等次-Finalist特等奖提名,第二等次- Meritorious Winner 一等奖,第三等次-Honorable Mention二等奖,第四等次-Successful Participant</t>
    <phoneticPr fontId="5" type="noConversion"/>
  </si>
  <si>
    <t>第一等次-特等奖,第一等次-一等奖,第二等次-二等奖,第三等次-三等奖,第四等次-优秀奖</t>
    <phoneticPr fontId="5" type="noConversion"/>
  </si>
  <si>
    <t>第一等次-团体一等奖,第一等次-个人最佳立场文件奖,第一等次-个人最佳代表奖,第二等次-团体二等奖,第三等次-团体三等奖</t>
    <phoneticPr fontId="5" type="noConversion"/>
  </si>
  <si>
    <t>第一等次-最佳代表队奖,第一等次-橄榄枝特别奖,第一等次-杰出代表奖,第二等次-最佳代表奖,第二等次-荣誉提名奖,第三等次-最佳立场文件奖</t>
    <phoneticPr fontId="5" type="noConversion"/>
  </si>
  <si>
    <t>第一等次-一等奖,第二等次-二等奖,第三等次-三等奖,第三等次-优秀个人奖</t>
    <phoneticPr fontId="5" type="noConversion"/>
  </si>
  <si>
    <t>姓名</t>
    <phoneticPr fontId="1" type="noConversion"/>
  </si>
  <si>
    <t>第一等次-冠军</t>
    <phoneticPr fontId="1" type="noConversion"/>
  </si>
  <si>
    <t>XX新型飞行器</t>
    <phoneticPr fontId="1" type="noConversion"/>
  </si>
  <si>
    <t>一种XXX检测装备</t>
    <phoneticPr fontId="1" type="noConversion"/>
  </si>
  <si>
    <t>XX开发系统</t>
    <phoneticPr fontId="1" type="noConversion"/>
  </si>
  <si>
    <t>基于XXX控制器</t>
    <phoneticPr fontId="1" type="noConversion"/>
  </si>
  <si>
    <t>竞赛获奖信息（Ⅱ级乙等及以上）</t>
  </si>
  <si>
    <t>竞赛获奖信息（Ⅲ级及未认定）</t>
  </si>
  <si>
    <t>竞赛获奖信息</t>
  </si>
  <si>
    <t>奖项类型</t>
    <phoneticPr fontId="5" type="noConversion"/>
  </si>
  <si>
    <t>获奖记录ID</t>
    <phoneticPr fontId="1" type="noConversion"/>
  </si>
  <si>
    <t>001</t>
    <phoneticPr fontId="1" type="noConversion"/>
  </si>
  <si>
    <t>获奖项目名称</t>
    <phoneticPr fontId="1" type="noConversion"/>
  </si>
  <si>
    <t>第七届中国国际“互联网+”大学生创新创业大赛</t>
    <phoneticPr fontId="1" type="noConversion"/>
  </si>
  <si>
    <t>第六届中国国际“互联网+”大学生创新创业大赛</t>
    <phoneticPr fontId="1" type="noConversion"/>
  </si>
  <si>
    <t>排序</t>
    <phoneticPr fontId="1" type="noConversion"/>
  </si>
  <si>
    <t>xxxx研究院</t>
    <phoneticPr fontId="1" type="noConversion"/>
  </si>
  <si>
    <r>
      <rPr>
        <sz val="11"/>
        <color rgb="FFFF0000"/>
        <rFont val="等线"/>
        <family val="3"/>
        <charset val="134"/>
        <scheme val="minor"/>
      </rPr>
      <t>填表要求：</t>
    </r>
    <r>
      <rPr>
        <sz val="11"/>
        <color theme="1"/>
        <rFont val="等线"/>
        <family val="3"/>
        <charset val="134"/>
        <scheme val="minor"/>
      </rPr>
      <t xml:space="preserve">
1.</t>
    </r>
    <r>
      <rPr>
        <b/>
        <sz val="11"/>
        <color rgb="FF0070C0"/>
        <rFont val="等线"/>
        <family val="3"/>
        <charset val="134"/>
        <scheme val="minor"/>
      </rPr>
      <t>获奖记录ID</t>
    </r>
    <r>
      <rPr>
        <sz val="11"/>
        <color theme="1"/>
        <rFont val="等线"/>
        <family val="3"/>
        <charset val="134"/>
        <scheme val="minor"/>
      </rPr>
      <t>与“</t>
    </r>
    <r>
      <rPr>
        <b/>
        <sz val="11"/>
        <color theme="7" tint="-0.499984740745262"/>
        <rFont val="等线"/>
        <family val="3"/>
        <charset val="134"/>
        <scheme val="minor"/>
      </rPr>
      <t>活动基本信息</t>
    </r>
    <r>
      <rPr>
        <sz val="11"/>
        <color theme="1"/>
        <rFont val="等线"/>
        <family val="3"/>
        <charset val="134"/>
        <scheme val="minor"/>
      </rPr>
      <t>”中的获奖记录ID关联，每条获奖记录对应的所有获奖学生和指导教师都应在该表中填写，无论是否已毕业或是否为我校师生。
2.排序为获奖团队或者指导教师排序，不允许并列名次，该排序将用于学生评优评奖、学生推免、教师奖励、职称评审等，请务必确保准确。
3.每个获奖学生团队中需要设置负责人1名，一般为排名第一的学生。
4.获奖当年的已毕业学生的</t>
    </r>
    <r>
      <rPr>
        <b/>
        <sz val="11"/>
        <color theme="4" tint="-0.249977111117893"/>
        <rFont val="等线"/>
        <family val="3"/>
        <charset val="134"/>
        <scheme val="minor"/>
      </rPr>
      <t>用户来源</t>
    </r>
    <r>
      <rPr>
        <sz val="11"/>
        <color theme="1"/>
        <rFont val="等线"/>
        <family val="3"/>
        <charset val="134"/>
        <scheme val="minor"/>
      </rPr>
      <t>须填写校外，否则系统校验不通过。
5.教师的</t>
    </r>
    <r>
      <rPr>
        <b/>
        <sz val="11"/>
        <color theme="4" tint="-0.249977111117893"/>
        <rFont val="等线"/>
        <family val="3"/>
        <charset val="134"/>
        <scheme val="minor"/>
      </rPr>
      <t>成员类型</t>
    </r>
    <r>
      <rPr>
        <sz val="11"/>
        <color theme="1"/>
        <rFont val="等线"/>
        <family val="3"/>
        <charset val="134"/>
        <scheme val="minor"/>
      </rPr>
      <t>选择“其他”。
6.</t>
    </r>
    <r>
      <rPr>
        <b/>
        <sz val="11"/>
        <color theme="4" tint="-0.249977111117893"/>
        <rFont val="等线"/>
        <family val="3"/>
        <charset val="134"/>
        <scheme val="minor"/>
      </rPr>
      <t>部门简称</t>
    </r>
    <r>
      <rPr>
        <sz val="11"/>
        <color theme="1"/>
        <rFont val="等线"/>
        <family val="3"/>
        <charset val="134"/>
        <scheme val="minor"/>
      </rPr>
      <t>为学生/老师所在学院，可选填，校内人员如留空系统将自动匹配；</t>
    </r>
    <r>
      <rPr>
        <b/>
        <sz val="11"/>
        <color theme="4" tint="-0.249977111117893"/>
        <rFont val="等线"/>
        <family val="3"/>
        <charset val="134"/>
        <scheme val="minor"/>
      </rPr>
      <t>工作量</t>
    </r>
    <r>
      <rPr>
        <sz val="11"/>
        <color theme="1"/>
        <rFont val="等线"/>
        <family val="3"/>
        <charset val="134"/>
        <scheme val="minor"/>
      </rPr>
      <t>、</t>
    </r>
    <r>
      <rPr>
        <b/>
        <sz val="11"/>
        <color theme="4" tint="-0.249977111117893"/>
        <rFont val="等线"/>
        <family val="3"/>
        <charset val="134"/>
        <scheme val="minor"/>
      </rPr>
      <t>个人成绩</t>
    </r>
    <r>
      <rPr>
        <sz val="11"/>
        <color theme="1"/>
        <rFont val="等线"/>
        <family val="3"/>
        <charset val="134"/>
        <scheme val="minor"/>
      </rPr>
      <t>无须填写。</t>
    </r>
    <phoneticPr fontId="1" type="noConversion"/>
  </si>
  <si>
    <r>
      <rPr>
        <sz val="11"/>
        <color rgb="FFFF0000"/>
        <rFont val="等线"/>
        <family val="3"/>
        <charset val="134"/>
        <scheme val="minor"/>
      </rPr>
      <t>填表要求：</t>
    </r>
    <r>
      <rPr>
        <sz val="11"/>
        <color theme="1"/>
        <rFont val="等线"/>
        <family val="3"/>
        <charset val="134"/>
        <scheme val="minor"/>
      </rPr>
      <t xml:space="preserve">
1.每个竞赛的每项获奖对应一个唯一的</t>
    </r>
    <r>
      <rPr>
        <b/>
        <sz val="11"/>
        <color rgb="FF0070C0"/>
        <rFont val="等线"/>
        <family val="3"/>
        <charset val="134"/>
        <scheme val="minor"/>
      </rPr>
      <t>获奖记录ID</t>
    </r>
    <r>
      <rPr>
        <sz val="11"/>
        <color theme="1"/>
        <rFont val="等线"/>
        <family val="3"/>
        <charset val="134"/>
        <scheme val="minor"/>
      </rPr>
      <t>，编码规则为：JS+竞赛代码(三位)+年份(四位)+编号(三位)，获奖记录ID与</t>
    </r>
    <r>
      <rPr>
        <b/>
        <sz val="11"/>
        <color theme="7" tint="-0.499984740745262"/>
        <rFont val="等线"/>
        <family val="3"/>
        <charset val="134"/>
        <scheme val="minor"/>
      </rPr>
      <t>“人员信息</t>
    </r>
    <r>
      <rPr>
        <sz val="11"/>
        <color theme="1"/>
        <rFont val="等线"/>
        <family val="3"/>
        <charset val="134"/>
        <scheme val="minor"/>
      </rPr>
      <t>”中的获奖记录ID关联。
2.</t>
    </r>
    <r>
      <rPr>
        <b/>
        <sz val="11"/>
        <color rgb="FF0070C0"/>
        <rFont val="等线"/>
        <family val="3"/>
        <charset val="134"/>
        <scheme val="minor"/>
      </rPr>
      <t>竞赛代码</t>
    </r>
    <r>
      <rPr>
        <sz val="11"/>
        <color theme="1"/>
        <rFont val="等线"/>
        <family val="3"/>
        <charset val="134"/>
        <scheme val="minor"/>
      </rPr>
      <t>从“</t>
    </r>
    <r>
      <rPr>
        <b/>
        <sz val="11"/>
        <color theme="7" tint="-0.499984740745262"/>
        <rFont val="等线"/>
        <family val="3"/>
        <charset val="134"/>
        <scheme val="minor"/>
      </rPr>
      <t>竞赛信息参考表</t>
    </r>
    <r>
      <rPr>
        <sz val="11"/>
        <color theme="1"/>
        <rFont val="等线"/>
        <family val="3"/>
        <charset val="134"/>
        <scheme val="minor"/>
      </rPr>
      <t>”中查找，输入竞赛代码后，竞赛名称、竞赛级别以及校内承办单位将直接显示（需要从示例中复制数据行后再做修改，才可实现自动关联），如无法自动显示，建议从“竞赛信息参考表”中复制粘贴；</t>
    </r>
    <r>
      <rPr>
        <b/>
        <sz val="11"/>
        <color rgb="FF0070C0"/>
        <rFont val="等线"/>
        <family val="3"/>
        <charset val="134"/>
        <scheme val="minor"/>
      </rPr>
      <t>获奖等次</t>
    </r>
    <r>
      <rPr>
        <sz val="11"/>
        <color theme="1"/>
        <rFont val="等线"/>
        <family val="3"/>
        <charset val="134"/>
        <scheme val="minor"/>
      </rPr>
      <t>根据“竞赛信息参考表”的成绩选项进行填写，建议使用复制粘贴功能，否则系统验证不通过。
3.</t>
    </r>
    <r>
      <rPr>
        <b/>
        <sz val="11"/>
        <color rgb="FF0070C0"/>
        <rFont val="等线"/>
        <family val="3"/>
        <charset val="134"/>
        <scheme val="minor"/>
      </rPr>
      <t>赛事名称</t>
    </r>
    <r>
      <rPr>
        <sz val="11"/>
        <color theme="1"/>
        <rFont val="等线"/>
        <family val="3"/>
        <charset val="134"/>
        <scheme val="minor"/>
      </rPr>
      <t>为当年度赛事名称，须填写年份或者届数，同一赛事名称应保持一致。
4.</t>
    </r>
    <r>
      <rPr>
        <b/>
        <sz val="11"/>
        <color theme="4" tint="-0.249977111117893"/>
        <rFont val="等线"/>
        <family val="3"/>
        <charset val="134"/>
        <scheme val="minor"/>
      </rPr>
      <t>奖项类型</t>
    </r>
    <r>
      <rPr>
        <sz val="11"/>
        <color theme="1"/>
        <rFont val="等线"/>
        <family val="3"/>
        <charset val="134"/>
        <scheme val="minor"/>
      </rPr>
      <t>分为：竞赛获奖信息、竞赛获奖信息（Ⅱ级乙等及以上）和竞赛获奖信息（Ⅲ级及未认定），2018年、2019年、2020年竞赛请选择“竞赛获奖信息”，2021年竞赛按照竞赛级别选择，其中“竞赛获奖信息（Ⅱ级乙等及以上）”需要竞赛负责人上传竞赛获奖证明。
5.获奖日期的年份和月份根据竞赛组委会公布获奖结果时间进行填写。
6.获奖项目名称为参赛项目名称或题目名称。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</si>
</sst>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rgb="FF0070C0"/>
      <name val="等线"/>
      <family val="3"/>
      <charset val="134"/>
      <scheme val="minor"/>
    </font>
    <font>
      <b/>
      <sz val="11"/>
      <color theme="7" tint="-0.499984740745262"/>
      <name val="等线"/>
      <family val="3"/>
      <charset val="134"/>
      <scheme val="minor"/>
    </font>
    <font>
      <b/>
      <sz val="11"/>
      <color theme="4" tint="-0.249977111117893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C11" sqref="C11"/>
    </sheetView>
  </sheetViews>
  <sheetFormatPr defaultRowHeight="14.25" x14ac:dyDescent="0.2"/>
  <cols>
    <col min="1" max="1" width="12.75" style="1" bestFit="1" customWidth="1"/>
    <col min="2" max="2" width="8.5" bestFit="1" customWidth="1"/>
    <col min="3" max="3" width="41.75" bestFit="1" customWidth="1"/>
    <col min="4" max="4" width="48.125" bestFit="1" customWidth="1"/>
    <col min="5" max="5" width="30.125" bestFit="1" customWidth="1"/>
    <col min="6" max="6" width="9.5" bestFit="1" customWidth="1"/>
    <col min="7" max="7" width="12.375" bestFit="1" customWidth="1"/>
    <col min="8" max="8" width="10" bestFit="1" customWidth="1"/>
    <col min="9" max="9" width="15.375" bestFit="1" customWidth="1"/>
    <col min="10" max="10" width="15.75" customWidth="1"/>
  </cols>
  <sheetData>
    <row r="1" spans="1:10" s="6" customFormat="1" x14ac:dyDescent="0.2">
      <c r="A1" s="5" t="s">
        <v>899</v>
      </c>
      <c r="B1" s="6" t="s">
        <v>438</v>
      </c>
      <c r="C1" s="6" t="s">
        <v>439</v>
      </c>
      <c r="D1" s="7" t="s">
        <v>490</v>
      </c>
      <c r="E1" s="7" t="s">
        <v>492</v>
      </c>
      <c r="F1" s="7" t="s">
        <v>491</v>
      </c>
      <c r="G1" s="7" t="s">
        <v>493</v>
      </c>
      <c r="H1" s="7" t="s">
        <v>494</v>
      </c>
      <c r="I1" s="7" t="s">
        <v>489</v>
      </c>
      <c r="J1" s="7" t="s">
        <v>901</v>
      </c>
    </row>
    <row r="2" spans="1:10" x14ac:dyDescent="0.2">
      <c r="A2" s="4" t="s">
        <v>440</v>
      </c>
      <c r="B2" s="4" t="s">
        <v>444</v>
      </c>
      <c r="C2" s="3" t="str">
        <f>_xlfn.IFNA(VLOOKUP($B2,竞赛信息参考表!$A:$G,2,FALSE),"")</f>
        <v>中国“互联网+”大学生创新创业大赛</v>
      </c>
      <c r="D2" s="3" t="s">
        <v>902</v>
      </c>
      <c r="E2" s="3" t="s">
        <v>895</v>
      </c>
      <c r="F2" t="str">
        <f>_xlfn.IFNA(VLOOKUP($B2,竞赛信息参考表!$A:$G,4,FALSE),"")</f>
        <v>Ⅰ级甲等</v>
      </c>
      <c r="G2" t="str">
        <f>_xlfn.IFNA(VLOOKUP($B2,竞赛信息参考表!$A:$G,5,FALSE),"")</f>
        <v>教务处</v>
      </c>
      <c r="H2" s="2">
        <v>44470</v>
      </c>
      <c r="I2" s="3" t="s">
        <v>890</v>
      </c>
      <c r="J2" s="3" t="s">
        <v>891</v>
      </c>
    </row>
    <row r="3" spans="1:10" x14ac:dyDescent="0.2">
      <c r="A3" s="4" t="s">
        <v>445</v>
      </c>
      <c r="B3" s="4" t="s">
        <v>444</v>
      </c>
      <c r="C3" s="3" t="str">
        <f>_xlfn.IFNA(VLOOKUP($B3,竞赛信息参考表!$A:$G,2,FALSE),"")</f>
        <v>中国“互联网+”大学生创新创业大赛</v>
      </c>
      <c r="D3" s="3" t="s">
        <v>902</v>
      </c>
      <c r="E3" s="3" t="s">
        <v>895</v>
      </c>
      <c r="F3" t="str">
        <f>_xlfn.IFNA(VLOOKUP($B3,竞赛信息参考表!$A:$G,4,FALSE),"")</f>
        <v>Ⅰ级甲等</v>
      </c>
      <c r="G3" t="str">
        <f>_xlfn.IFNA(VLOOKUP($B3,竞赛信息参考表!$A:$G,5,FALSE),"")</f>
        <v>教务处</v>
      </c>
      <c r="H3" s="2">
        <v>44470</v>
      </c>
      <c r="I3" s="3" t="s">
        <v>450</v>
      </c>
      <c r="J3" s="3" t="s">
        <v>892</v>
      </c>
    </row>
    <row r="4" spans="1:10" x14ac:dyDescent="0.2">
      <c r="A4" s="4" t="s">
        <v>447</v>
      </c>
      <c r="B4" s="4" t="s">
        <v>855</v>
      </c>
      <c r="C4" s="3" t="str">
        <f>_xlfn.IFNA(VLOOKUP($B4,竞赛信息参考表!$A:$G,2,FALSE),"")</f>
        <v>南京航空航天大学物理及实验科技作品创新竞赛</v>
      </c>
      <c r="D4" s="3" t="s">
        <v>448</v>
      </c>
      <c r="E4" s="3" t="s">
        <v>896</v>
      </c>
      <c r="F4" t="str">
        <f>_xlfn.IFNA(VLOOKUP($B4,竞赛信息参考表!$A:$G,4,FALSE),"")</f>
        <v>Ⅲ级乙等</v>
      </c>
      <c r="G4" t="str">
        <f>_xlfn.IFNA(VLOOKUP($B4,竞赛信息参考表!$A:$G,5,FALSE),"")</f>
        <v>08院</v>
      </c>
      <c r="H4" s="2">
        <v>44287</v>
      </c>
      <c r="I4" s="3" t="s">
        <v>449</v>
      </c>
      <c r="J4" s="3" t="s">
        <v>894</v>
      </c>
    </row>
    <row r="5" spans="1:10" x14ac:dyDescent="0.2">
      <c r="A5" s="4" t="s">
        <v>446</v>
      </c>
      <c r="B5" s="4" t="s">
        <v>900</v>
      </c>
      <c r="C5" s="3" t="str">
        <f>_xlfn.IFNA(VLOOKUP($B5,竞赛信息参考表!$A:$G,2,FALSE),"")</f>
        <v>中国“互联网+”大学生创新创业大赛</v>
      </c>
      <c r="D5" s="3" t="s">
        <v>903</v>
      </c>
      <c r="E5" s="3" t="s">
        <v>897</v>
      </c>
      <c r="F5" t="str">
        <f>_xlfn.IFNA(VLOOKUP($B5,竞赛信息参考表!$A:$G,4,FALSE),"")</f>
        <v>Ⅰ级甲等</v>
      </c>
      <c r="G5" t="str">
        <f>_xlfn.IFNA(VLOOKUP($B5,竞赛信息参考表!$A:$G,5,FALSE),"")</f>
        <v>教务处</v>
      </c>
      <c r="H5" s="2">
        <v>44105</v>
      </c>
      <c r="I5" s="3" t="s">
        <v>451</v>
      </c>
      <c r="J5" s="3" t="s">
        <v>893</v>
      </c>
    </row>
    <row r="6" spans="1:10" x14ac:dyDescent="0.2">
      <c r="A6" s="4"/>
      <c r="B6" s="4"/>
      <c r="C6" s="3" t="str">
        <f>_xlfn.IFNA(VLOOKUP($B6,竞赛信息参考表!$A:$G,2,FALSE),"")</f>
        <v/>
      </c>
      <c r="D6" s="3"/>
      <c r="E6" s="3"/>
      <c r="F6" t="str">
        <f>_xlfn.IFNA(VLOOKUP($B6,竞赛信息参考表!$A:$G,4,FALSE),"")</f>
        <v/>
      </c>
      <c r="G6" t="str">
        <f>_xlfn.IFNA(VLOOKUP($B6,竞赛信息参考表!$A:$G,5,FALSE),"")</f>
        <v/>
      </c>
      <c r="H6" s="2"/>
      <c r="I6" s="3"/>
      <c r="J6" s="3"/>
    </row>
    <row r="7" spans="1:10" x14ac:dyDescent="0.2">
      <c r="A7" s="4"/>
      <c r="B7" s="4"/>
      <c r="C7" s="3" t="str">
        <f>_xlfn.IFNA(VLOOKUP($B7,竞赛信息参考表!$A:$G,2,FALSE),"")</f>
        <v/>
      </c>
      <c r="D7" s="3"/>
      <c r="E7" s="3"/>
      <c r="F7" t="str">
        <f>_xlfn.IFNA(VLOOKUP($B7,竞赛信息参考表!$A:$G,4,FALSE),"")</f>
        <v/>
      </c>
      <c r="G7" t="str">
        <f>_xlfn.IFNA(VLOOKUP($B7,竞赛信息参考表!$A:$G,5,FALSE),"")</f>
        <v/>
      </c>
      <c r="H7" s="2"/>
      <c r="I7" s="3"/>
      <c r="J7" s="3"/>
    </row>
    <row r="8" spans="1:10" x14ac:dyDescent="0.2">
      <c r="A8" s="4"/>
      <c r="B8" s="4"/>
      <c r="C8" s="3" t="str">
        <f>_xlfn.IFNA(VLOOKUP($B8,竞赛信息参考表!$A:$G,2,FALSE),"")</f>
        <v/>
      </c>
      <c r="D8" s="3"/>
      <c r="E8" s="3"/>
      <c r="F8" t="str">
        <f>_xlfn.IFNA(VLOOKUP($B8,竞赛信息参考表!$A:$G,4,FALSE),"")</f>
        <v/>
      </c>
      <c r="G8" t="str">
        <f>_xlfn.IFNA(VLOOKUP($B8,竞赛信息参考表!$A:$G,5,FALSE),"")</f>
        <v/>
      </c>
      <c r="H8" s="2"/>
      <c r="I8" s="3"/>
      <c r="J8" s="3"/>
    </row>
    <row r="9" spans="1:10" x14ac:dyDescent="0.2">
      <c r="A9" s="4"/>
      <c r="B9" s="4"/>
      <c r="C9" s="3" t="str">
        <f>_xlfn.IFNA(VLOOKUP($B9,竞赛信息参考表!$A:$G,2,FALSE),"")</f>
        <v/>
      </c>
      <c r="D9" s="3"/>
      <c r="E9" s="3"/>
      <c r="F9" t="str">
        <f>_xlfn.IFNA(VLOOKUP($B9,竞赛信息参考表!$A:$G,4,FALSE),"")</f>
        <v/>
      </c>
      <c r="G9" t="str">
        <f>_xlfn.IFNA(VLOOKUP($B9,竞赛信息参考表!$A:$G,5,FALSE),"")</f>
        <v/>
      </c>
      <c r="H9" s="2"/>
      <c r="I9" s="3"/>
      <c r="J9" s="3"/>
    </row>
    <row r="10" spans="1:10" x14ac:dyDescent="0.2">
      <c r="A10" s="4"/>
      <c r="B10" s="4"/>
      <c r="C10" s="3" t="str">
        <f>_xlfn.IFNA(VLOOKUP($B10,竞赛信息参考表!$A:$G,2,FALSE),"")</f>
        <v/>
      </c>
      <c r="D10" s="3"/>
      <c r="E10" s="3"/>
      <c r="F10" t="str">
        <f>_xlfn.IFNA(VLOOKUP($B10,竞赛信息参考表!$A:$G,4,FALSE),"")</f>
        <v/>
      </c>
      <c r="G10" t="str">
        <f>_xlfn.IFNA(VLOOKUP($B10,竞赛信息参考表!$A:$G,5,FALSE),"")</f>
        <v/>
      </c>
      <c r="H10" s="2"/>
      <c r="I10" s="3"/>
      <c r="J10" s="3"/>
    </row>
    <row r="11" spans="1:10" x14ac:dyDescent="0.2">
      <c r="A11" s="4"/>
      <c r="B11" s="4"/>
      <c r="C11" s="3" t="str">
        <f>_xlfn.IFNA(VLOOKUP($B11,竞赛信息参考表!$A:$G,2,FALSE),"")</f>
        <v/>
      </c>
      <c r="D11" s="3"/>
      <c r="E11" s="3"/>
      <c r="F11" t="str">
        <f>_xlfn.IFNA(VLOOKUP($B11,竞赛信息参考表!$A:$G,4,FALSE),"")</f>
        <v/>
      </c>
      <c r="G11" t="str">
        <f>_xlfn.IFNA(VLOOKUP($B11,竞赛信息参考表!$A:$G,5,FALSE),"")</f>
        <v/>
      </c>
      <c r="H11" s="2"/>
      <c r="I11" s="3"/>
      <c r="J11" s="3"/>
    </row>
    <row r="12" spans="1:10" x14ac:dyDescent="0.2">
      <c r="A12" s="4"/>
      <c r="B12" s="4"/>
      <c r="C12" s="3"/>
      <c r="D12" s="3"/>
      <c r="E12" s="3"/>
      <c r="H12" s="2"/>
      <c r="I12" s="3"/>
      <c r="J12" s="3"/>
    </row>
    <row r="13" spans="1:10" x14ac:dyDescent="0.2">
      <c r="A13" s="4"/>
      <c r="B13" s="4"/>
      <c r="C13" s="3"/>
      <c r="D13" s="3"/>
      <c r="E13" s="3"/>
      <c r="H13" s="2"/>
      <c r="I13" s="3"/>
      <c r="J13" s="3"/>
    </row>
    <row r="14" spans="1:10" x14ac:dyDescent="0.2">
      <c r="A14" s="4"/>
      <c r="B14" s="4"/>
      <c r="C14" s="3"/>
      <c r="D14" s="3"/>
      <c r="E14" s="3"/>
      <c r="H14" s="2"/>
      <c r="I14" s="3"/>
      <c r="J14" s="3"/>
    </row>
    <row r="15" spans="1:10" x14ac:dyDescent="0.2">
      <c r="A15" s="4"/>
      <c r="B15" s="4"/>
      <c r="C15" s="3"/>
      <c r="D15" s="3"/>
      <c r="E15" s="3"/>
      <c r="H15" s="2"/>
      <c r="I15" s="3"/>
      <c r="J15" s="3"/>
    </row>
    <row r="16" spans="1:10" x14ac:dyDescent="0.2">
      <c r="A16" s="4"/>
      <c r="B16" s="4"/>
      <c r="C16" s="3"/>
      <c r="D16" s="3"/>
      <c r="E16" s="3"/>
      <c r="H16" s="2"/>
      <c r="I16" s="3"/>
      <c r="J16" s="3"/>
    </row>
    <row r="17" spans="1:10" x14ac:dyDescent="0.2">
      <c r="A17" s="4"/>
      <c r="B17" s="4"/>
      <c r="C17" s="3"/>
      <c r="D17" s="3"/>
      <c r="E17" s="3"/>
      <c r="H17" s="2"/>
      <c r="I17" s="3"/>
      <c r="J17" s="3"/>
    </row>
    <row r="18" spans="1:10" x14ac:dyDescent="0.2">
      <c r="A18" s="4"/>
      <c r="B18" s="4"/>
      <c r="C18" s="3"/>
      <c r="D18" s="3"/>
      <c r="E18" s="3"/>
      <c r="H18" s="2"/>
      <c r="I18" s="3"/>
      <c r="J18" s="3"/>
    </row>
    <row r="19" spans="1:10" x14ac:dyDescent="0.2">
      <c r="A19" s="4"/>
      <c r="B19" s="4"/>
      <c r="C19" s="3"/>
      <c r="D19" s="3"/>
      <c r="E19" s="3"/>
      <c r="H19" s="2"/>
      <c r="I19" s="3"/>
      <c r="J19" s="3"/>
    </row>
    <row r="20" spans="1:10" x14ac:dyDescent="0.2">
      <c r="A20" s="4"/>
      <c r="B20" s="4"/>
      <c r="C20" s="3"/>
      <c r="D20" s="3"/>
      <c r="E20" s="3"/>
      <c r="H20" s="2"/>
      <c r="I20" s="3"/>
      <c r="J20" s="3"/>
    </row>
    <row r="21" spans="1:10" x14ac:dyDescent="0.2">
      <c r="A21" s="4"/>
      <c r="B21" s="4"/>
      <c r="C21" s="3"/>
      <c r="D21" s="3"/>
      <c r="E21" s="3"/>
      <c r="H21" s="2"/>
      <c r="I21" s="3"/>
      <c r="J21" s="3"/>
    </row>
    <row r="22" spans="1:10" x14ac:dyDescent="0.2">
      <c r="A22" s="4"/>
      <c r="B22" s="4"/>
      <c r="C22" s="3"/>
      <c r="D22" s="3"/>
      <c r="E22" s="3"/>
      <c r="H22" s="2"/>
      <c r="I22" s="3"/>
      <c r="J22" s="3"/>
    </row>
    <row r="23" spans="1:10" ht="145.5" customHeight="1" x14ac:dyDescent="0.2">
      <c r="A23" s="9" t="s">
        <v>907</v>
      </c>
      <c r="B23" s="10"/>
      <c r="C23" s="10"/>
      <c r="D23" s="10"/>
      <c r="E23" s="10"/>
      <c r="F23" s="10"/>
      <c r="G23" s="10"/>
      <c r="H23" s="10"/>
      <c r="I23" s="10"/>
      <c r="J23" s="10"/>
    </row>
  </sheetData>
  <mergeCells count="1">
    <mergeCell ref="A23:J23"/>
  </mergeCells>
  <phoneticPr fontId="1" type="noConversion"/>
  <dataValidations count="1">
    <dataValidation type="list" allowBlank="1" showInputMessage="1" showErrorMessage="1" sqref="E2:E22" xr:uid="{4F6EF55C-740E-4952-AAB6-4A4D95438631}">
      <formula1>"竞赛获奖信息,竞赛获奖信息（Ⅱ级乙等及以上）,竞赛获奖信息（Ⅲ级及未认定）"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workbookViewId="0">
      <selection activeCell="A3" sqref="A3:XFD3"/>
    </sheetView>
  </sheetViews>
  <sheetFormatPr defaultRowHeight="14.25" x14ac:dyDescent="0.2"/>
  <cols>
    <col min="1" max="1" width="13.125" customWidth="1"/>
    <col min="2" max="2" width="10" customWidth="1"/>
    <col min="3" max="3" width="5.5" customWidth="1"/>
    <col min="4" max="4" width="12.375" bestFit="1" customWidth="1"/>
    <col min="5" max="7" width="9.5" bestFit="1" customWidth="1"/>
    <col min="8" max="8" width="8.5" customWidth="1"/>
    <col min="9" max="9" width="12.375" style="1" bestFit="1" customWidth="1"/>
    <col min="10" max="10" width="12.375" customWidth="1"/>
    <col min="11" max="11" width="7.375" bestFit="1" customWidth="1"/>
    <col min="12" max="12" width="8.5" bestFit="1" customWidth="1"/>
    <col min="13" max="13" width="12.25" customWidth="1"/>
  </cols>
  <sheetData>
    <row r="1" spans="1:13" x14ac:dyDescent="0.2">
      <c r="A1" s="5" t="s">
        <v>899</v>
      </c>
      <c r="B1" t="s">
        <v>1</v>
      </c>
      <c r="C1" s="3" t="s">
        <v>904</v>
      </c>
      <c r="D1" t="s">
        <v>2</v>
      </c>
      <c r="E1" t="s">
        <v>3</v>
      </c>
      <c r="F1" t="s">
        <v>4</v>
      </c>
      <c r="G1" t="s">
        <v>5</v>
      </c>
      <c r="H1" s="3" t="s">
        <v>889</v>
      </c>
      <c r="I1" s="8" t="s">
        <v>6</v>
      </c>
      <c r="J1" t="s">
        <v>9</v>
      </c>
      <c r="K1" t="s">
        <v>7</v>
      </c>
      <c r="L1" t="s">
        <v>8</v>
      </c>
      <c r="M1" s="6" t="s">
        <v>0</v>
      </c>
    </row>
    <row r="2" spans="1:13" x14ac:dyDescent="0.2">
      <c r="A2" s="4" t="s">
        <v>440</v>
      </c>
      <c r="B2" t="s">
        <v>29</v>
      </c>
      <c r="C2">
        <v>1</v>
      </c>
      <c r="D2" t="s">
        <v>30</v>
      </c>
      <c r="E2" t="s">
        <v>31</v>
      </c>
      <c r="F2" t="s">
        <v>32</v>
      </c>
      <c r="G2" t="s">
        <v>33</v>
      </c>
      <c r="H2" s="3" t="s">
        <v>456</v>
      </c>
      <c r="I2" s="4" t="s">
        <v>461</v>
      </c>
    </row>
    <row r="3" spans="1:13" x14ac:dyDescent="0.2">
      <c r="A3" s="4" t="s">
        <v>440</v>
      </c>
      <c r="B3" t="s">
        <v>29</v>
      </c>
      <c r="C3">
        <v>2</v>
      </c>
      <c r="D3" s="3" t="s">
        <v>453</v>
      </c>
      <c r="E3" s="3" t="s">
        <v>454</v>
      </c>
      <c r="F3" t="s">
        <v>32</v>
      </c>
      <c r="G3" t="s">
        <v>36</v>
      </c>
      <c r="H3" s="3" t="s">
        <v>457</v>
      </c>
      <c r="I3" s="4"/>
      <c r="M3" s="3" t="s">
        <v>443</v>
      </c>
    </row>
    <row r="4" spans="1:13" x14ac:dyDescent="0.2">
      <c r="A4" s="4" t="s">
        <v>452</v>
      </c>
      <c r="B4" t="s">
        <v>29</v>
      </c>
      <c r="C4">
        <v>3</v>
      </c>
      <c r="D4" s="3" t="s">
        <v>453</v>
      </c>
      <c r="E4" s="3" t="s">
        <v>31</v>
      </c>
      <c r="F4" t="s">
        <v>32</v>
      </c>
      <c r="G4" s="3" t="s">
        <v>442</v>
      </c>
      <c r="H4" s="3" t="s">
        <v>458</v>
      </c>
      <c r="I4" s="4" t="s">
        <v>462</v>
      </c>
      <c r="M4" s="3"/>
    </row>
    <row r="5" spans="1:13" x14ac:dyDescent="0.2">
      <c r="A5" s="4" t="s">
        <v>440</v>
      </c>
      <c r="B5" t="s">
        <v>34</v>
      </c>
      <c r="C5">
        <v>1</v>
      </c>
      <c r="D5" s="3" t="s">
        <v>453</v>
      </c>
      <c r="E5" t="s">
        <v>31</v>
      </c>
      <c r="F5" t="s">
        <v>35</v>
      </c>
      <c r="G5" t="s">
        <v>36</v>
      </c>
      <c r="H5" s="3" t="s">
        <v>459</v>
      </c>
      <c r="I5" s="4" t="s">
        <v>463</v>
      </c>
    </row>
    <row r="6" spans="1:13" x14ac:dyDescent="0.2">
      <c r="A6" s="4" t="s">
        <v>440</v>
      </c>
      <c r="B6" t="s">
        <v>34</v>
      </c>
      <c r="C6">
        <v>2</v>
      </c>
      <c r="D6" s="3" t="s">
        <v>453</v>
      </c>
      <c r="E6" s="3" t="s">
        <v>455</v>
      </c>
      <c r="F6" t="s">
        <v>35</v>
      </c>
      <c r="G6" t="s">
        <v>36</v>
      </c>
      <c r="H6" s="3" t="s">
        <v>460</v>
      </c>
      <c r="I6" s="4" t="s">
        <v>464</v>
      </c>
    </row>
    <row r="7" spans="1:13" x14ac:dyDescent="0.2">
      <c r="A7" s="4" t="s">
        <v>445</v>
      </c>
      <c r="B7" t="s">
        <v>29</v>
      </c>
      <c r="C7">
        <v>1</v>
      </c>
      <c r="D7" s="3" t="s">
        <v>465</v>
      </c>
      <c r="E7" t="s">
        <v>31</v>
      </c>
      <c r="F7" t="s">
        <v>32</v>
      </c>
      <c r="G7" t="s">
        <v>33</v>
      </c>
      <c r="H7" s="3" t="s">
        <v>470</v>
      </c>
      <c r="I7" s="4" t="s">
        <v>479</v>
      </c>
    </row>
    <row r="8" spans="1:13" x14ac:dyDescent="0.2">
      <c r="A8" s="4" t="s">
        <v>445</v>
      </c>
      <c r="B8" t="s">
        <v>29</v>
      </c>
      <c r="C8">
        <v>2</v>
      </c>
      <c r="D8" s="3" t="s">
        <v>465</v>
      </c>
      <c r="E8" t="s">
        <v>31</v>
      </c>
      <c r="F8" t="s">
        <v>32</v>
      </c>
      <c r="G8" t="s">
        <v>33</v>
      </c>
      <c r="H8" s="3" t="s">
        <v>472</v>
      </c>
      <c r="I8" s="4" t="s">
        <v>480</v>
      </c>
    </row>
    <row r="9" spans="1:13" x14ac:dyDescent="0.2">
      <c r="A9" s="4" t="s">
        <v>445</v>
      </c>
      <c r="B9" t="s">
        <v>34</v>
      </c>
      <c r="C9">
        <v>1</v>
      </c>
      <c r="D9" s="3" t="s">
        <v>466</v>
      </c>
      <c r="E9" t="s">
        <v>31</v>
      </c>
      <c r="F9" t="s">
        <v>35</v>
      </c>
      <c r="G9" t="s">
        <v>36</v>
      </c>
      <c r="H9" s="3" t="s">
        <v>471</v>
      </c>
      <c r="I9" s="4" t="s">
        <v>485</v>
      </c>
    </row>
    <row r="10" spans="1:13" x14ac:dyDescent="0.2">
      <c r="A10" s="4" t="s">
        <v>447</v>
      </c>
      <c r="B10" t="s">
        <v>29</v>
      </c>
      <c r="C10">
        <v>1</v>
      </c>
      <c r="D10" s="3" t="s">
        <v>467</v>
      </c>
      <c r="E10" t="s">
        <v>31</v>
      </c>
      <c r="F10" t="s">
        <v>32</v>
      </c>
      <c r="G10" t="s">
        <v>33</v>
      </c>
      <c r="H10" s="3" t="s">
        <v>473</v>
      </c>
      <c r="I10" s="4" t="s">
        <v>481</v>
      </c>
    </row>
    <row r="11" spans="1:13" x14ac:dyDescent="0.2">
      <c r="A11" s="4" t="s">
        <v>447</v>
      </c>
      <c r="B11" t="s">
        <v>29</v>
      </c>
      <c r="C11">
        <v>2</v>
      </c>
      <c r="D11" s="3" t="s">
        <v>453</v>
      </c>
      <c r="E11" t="s">
        <v>31</v>
      </c>
      <c r="F11" t="s">
        <v>32</v>
      </c>
      <c r="G11" t="s">
        <v>33</v>
      </c>
      <c r="H11" s="3" t="s">
        <v>474</v>
      </c>
      <c r="I11" s="4" t="s">
        <v>482</v>
      </c>
    </row>
    <row r="12" spans="1:13" x14ac:dyDescent="0.2">
      <c r="A12" s="4" t="s">
        <v>447</v>
      </c>
      <c r="B12" t="s">
        <v>34</v>
      </c>
      <c r="C12">
        <v>1</v>
      </c>
      <c r="D12" s="3" t="s">
        <v>453</v>
      </c>
      <c r="E12" t="s">
        <v>31</v>
      </c>
      <c r="F12" t="s">
        <v>35</v>
      </c>
      <c r="G12" t="s">
        <v>36</v>
      </c>
      <c r="H12" s="3" t="s">
        <v>475</v>
      </c>
      <c r="I12" s="4" t="s">
        <v>486</v>
      </c>
    </row>
    <row r="13" spans="1:13" x14ac:dyDescent="0.2">
      <c r="A13" s="4" t="s">
        <v>446</v>
      </c>
      <c r="B13" t="s">
        <v>29</v>
      </c>
      <c r="C13">
        <v>1</v>
      </c>
      <c r="D13" s="3" t="s">
        <v>468</v>
      </c>
      <c r="E13" t="s">
        <v>31</v>
      </c>
      <c r="F13" t="s">
        <v>32</v>
      </c>
      <c r="G13" t="s">
        <v>33</v>
      </c>
      <c r="H13" s="3" t="s">
        <v>477</v>
      </c>
      <c r="I13" s="4" t="s">
        <v>483</v>
      </c>
    </row>
    <row r="14" spans="1:13" x14ac:dyDescent="0.2">
      <c r="A14" s="4" t="s">
        <v>446</v>
      </c>
      <c r="B14" t="s">
        <v>29</v>
      </c>
      <c r="C14">
        <v>2</v>
      </c>
      <c r="D14" s="3" t="s">
        <v>469</v>
      </c>
      <c r="E14" t="s">
        <v>31</v>
      </c>
      <c r="F14" t="s">
        <v>32</v>
      </c>
      <c r="G14" t="s">
        <v>33</v>
      </c>
      <c r="H14" s="3" t="s">
        <v>478</v>
      </c>
      <c r="I14" s="4" t="s">
        <v>484</v>
      </c>
    </row>
    <row r="15" spans="1:13" x14ac:dyDescent="0.2">
      <c r="A15" s="4" t="s">
        <v>446</v>
      </c>
      <c r="B15" t="s">
        <v>34</v>
      </c>
      <c r="C15">
        <v>1</v>
      </c>
      <c r="D15" s="3" t="s">
        <v>453</v>
      </c>
      <c r="E15" s="3" t="s">
        <v>441</v>
      </c>
      <c r="F15" t="s">
        <v>35</v>
      </c>
      <c r="G15" t="s">
        <v>36</v>
      </c>
      <c r="H15" s="3" t="s">
        <v>476</v>
      </c>
      <c r="I15" s="4"/>
      <c r="J15" s="3" t="s">
        <v>905</v>
      </c>
    </row>
    <row r="16" spans="1:13" x14ac:dyDescent="0.2">
      <c r="A16" s="4"/>
      <c r="D16" s="3"/>
      <c r="H16" s="3"/>
      <c r="I16" s="4"/>
    </row>
    <row r="17" spans="1:13" x14ac:dyDescent="0.2">
      <c r="A17" s="4"/>
      <c r="D17" s="3"/>
      <c r="H17" s="3"/>
      <c r="I17" s="4"/>
    </row>
    <row r="18" spans="1:13" ht="111.75" customHeight="1" x14ac:dyDescent="0.2">
      <c r="A18" s="11" t="s">
        <v>906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</sheetData>
  <mergeCells count="1">
    <mergeCell ref="A18:M18"/>
  </mergeCells>
  <phoneticPr fontId="1" type="noConversion"/>
  <pageMargins left="0.7" right="0.7" top="0.75" bottom="0.75" header="0.3" footer="0.3"/>
  <pageSetup paperSize="15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workbookViewId="0">
      <selection activeCell="A2" sqref="A2"/>
    </sheetView>
  </sheetViews>
  <sheetFormatPr defaultRowHeight="14.25" x14ac:dyDescent="0.2"/>
  <cols>
    <col min="1" max="1" width="15.375" customWidth="1"/>
    <col min="2" max="2" width="13.75" bestFit="1" customWidth="1"/>
    <col min="3" max="3" width="20.5" bestFit="1" customWidth="1"/>
    <col min="4" max="4" width="18.375" bestFit="1" customWidth="1"/>
    <col min="5" max="5" width="5.375" bestFit="1" customWidth="1"/>
    <col min="6" max="6" width="9.5" bestFit="1" customWidth="1"/>
    <col min="7" max="7" width="5.375" bestFit="1" customWidth="1"/>
    <col min="8" max="9" width="9.5" bestFit="1" customWidth="1"/>
    <col min="10" max="10" width="5.375" bestFit="1" customWidth="1"/>
    <col min="11" max="11" width="9.5" bestFit="1" customWidth="1"/>
    <col min="12" max="12" width="18.375" bestFit="1" customWidth="1"/>
    <col min="13" max="13" width="9.5" bestFit="1" customWidth="1"/>
    <col min="14" max="14" width="5.375" bestFit="1" customWidth="1"/>
    <col min="15" max="15" width="11.5" bestFit="1" customWidth="1"/>
    <col min="16" max="17" width="9.5" bestFit="1" customWidth="1"/>
    <col min="18" max="18" width="5.375" bestFit="1" customWidth="1"/>
    <col min="19" max="19" width="9.5" bestFit="1" customWidth="1"/>
    <col min="20" max="20" width="13.75" bestFit="1" customWidth="1"/>
  </cols>
  <sheetData>
    <row r="1" spans="1:20" x14ac:dyDescent="0.2">
      <c r="A1" s="5" t="s">
        <v>899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</row>
    <row r="2" spans="1:20" x14ac:dyDescent="0.2">
      <c r="A2" s="4"/>
    </row>
    <row r="3" spans="1:20" x14ac:dyDescent="0.2">
      <c r="A3" s="4"/>
    </row>
    <row r="4" spans="1:20" x14ac:dyDescent="0.2">
      <c r="A4" s="4"/>
    </row>
  </sheetData>
  <phoneticPr fontId="1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G331"/>
  <sheetViews>
    <sheetView zoomScaleNormal="60" zoomScaleSheetLayoutView="100" workbookViewId="0">
      <selection activeCell="A2" sqref="A2"/>
    </sheetView>
  </sheetViews>
  <sheetFormatPr defaultRowHeight="14.25" x14ac:dyDescent="0.2"/>
  <cols>
    <col min="1" max="1" width="9.5" style="1" bestFit="1" customWidth="1"/>
    <col min="2" max="2" width="37.125" customWidth="1"/>
    <col min="3" max="3" width="30.125" bestFit="1" customWidth="1"/>
    <col min="4" max="5" width="12.375" bestFit="1" customWidth="1"/>
    <col min="6" max="6" width="79.5" customWidth="1"/>
    <col min="7" max="7" width="30.75" customWidth="1"/>
  </cols>
  <sheetData>
    <row r="1" spans="1:7" x14ac:dyDescent="0.2">
      <c r="A1" s="1" t="s">
        <v>438</v>
      </c>
      <c r="B1" t="s">
        <v>439</v>
      </c>
      <c r="C1" s="3" t="s">
        <v>898</v>
      </c>
      <c r="D1" s="3" t="s">
        <v>491</v>
      </c>
      <c r="E1" t="s">
        <v>37</v>
      </c>
      <c r="F1" t="s">
        <v>38</v>
      </c>
      <c r="G1" t="s">
        <v>0</v>
      </c>
    </row>
    <row r="2" spans="1:7" x14ac:dyDescent="0.2">
      <c r="A2" s="4" t="s">
        <v>525</v>
      </c>
      <c r="B2" t="s">
        <v>39</v>
      </c>
      <c r="C2" s="3" t="s">
        <v>487</v>
      </c>
      <c r="D2" t="s">
        <v>40</v>
      </c>
      <c r="E2" t="s">
        <v>41</v>
      </c>
      <c r="F2" s="3" t="s">
        <v>856</v>
      </c>
      <c r="G2" t="s">
        <v>42</v>
      </c>
    </row>
    <row r="3" spans="1:7" x14ac:dyDescent="0.2">
      <c r="A3" s="4" t="s">
        <v>526</v>
      </c>
      <c r="B3" t="s">
        <v>43</v>
      </c>
      <c r="C3" s="3" t="s">
        <v>487</v>
      </c>
      <c r="D3" t="s">
        <v>40</v>
      </c>
      <c r="E3" t="s">
        <v>44</v>
      </c>
      <c r="F3" t="s">
        <v>45</v>
      </c>
      <c r="G3" t="s">
        <v>46</v>
      </c>
    </row>
    <row r="4" spans="1:7" x14ac:dyDescent="0.2">
      <c r="A4" s="4" t="s">
        <v>527</v>
      </c>
      <c r="B4" t="s">
        <v>47</v>
      </c>
      <c r="C4" s="3" t="s">
        <v>487</v>
      </c>
      <c r="D4" t="s">
        <v>40</v>
      </c>
      <c r="E4" t="s">
        <v>44</v>
      </c>
      <c r="F4" t="s">
        <v>48</v>
      </c>
      <c r="G4" t="s">
        <v>46</v>
      </c>
    </row>
    <row r="5" spans="1:7" x14ac:dyDescent="0.2">
      <c r="A5" s="4" t="s">
        <v>528</v>
      </c>
      <c r="B5" t="s">
        <v>49</v>
      </c>
      <c r="C5" s="3" t="s">
        <v>487</v>
      </c>
      <c r="D5" t="s">
        <v>40</v>
      </c>
      <c r="E5" t="s">
        <v>50</v>
      </c>
      <c r="F5" t="s">
        <v>51</v>
      </c>
      <c r="G5" t="s">
        <v>46</v>
      </c>
    </row>
    <row r="6" spans="1:7" x14ac:dyDescent="0.2">
      <c r="A6" s="4" t="s">
        <v>529</v>
      </c>
      <c r="B6" t="s">
        <v>52</v>
      </c>
      <c r="C6" s="3" t="s">
        <v>487</v>
      </c>
      <c r="D6" t="s">
        <v>40</v>
      </c>
      <c r="E6" t="s">
        <v>509</v>
      </c>
      <c r="F6" t="s">
        <v>53</v>
      </c>
      <c r="G6" t="s">
        <v>46</v>
      </c>
    </row>
    <row r="7" spans="1:7" x14ac:dyDescent="0.2">
      <c r="A7" s="4" t="s">
        <v>530</v>
      </c>
      <c r="B7" t="s">
        <v>54</v>
      </c>
      <c r="C7" s="3" t="s">
        <v>487</v>
      </c>
      <c r="D7" t="s">
        <v>40</v>
      </c>
      <c r="E7" t="s">
        <v>510</v>
      </c>
      <c r="F7" t="s">
        <v>55</v>
      </c>
      <c r="G7" t="s">
        <v>56</v>
      </c>
    </row>
    <row r="8" spans="1:7" x14ac:dyDescent="0.2">
      <c r="A8" s="4" t="s">
        <v>531</v>
      </c>
      <c r="B8" t="s">
        <v>57</v>
      </c>
      <c r="C8" s="3" t="s">
        <v>487</v>
      </c>
      <c r="D8" t="s">
        <v>40</v>
      </c>
      <c r="E8" t="s">
        <v>511</v>
      </c>
      <c r="F8" t="s">
        <v>53</v>
      </c>
      <c r="G8" t="s">
        <v>58</v>
      </c>
    </row>
    <row r="9" spans="1:7" x14ac:dyDescent="0.2">
      <c r="A9" s="4" t="s">
        <v>532</v>
      </c>
      <c r="B9" t="s">
        <v>59</v>
      </c>
      <c r="C9" s="3" t="s">
        <v>487</v>
      </c>
      <c r="D9" t="s">
        <v>40</v>
      </c>
      <c r="E9" t="s">
        <v>509</v>
      </c>
      <c r="F9" t="s">
        <v>45</v>
      </c>
      <c r="G9" t="s">
        <v>46</v>
      </c>
    </row>
    <row r="10" spans="1:7" x14ac:dyDescent="0.2">
      <c r="A10" s="4" t="s">
        <v>533</v>
      </c>
      <c r="B10" t="s">
        <v>60</v>
      </c>
      <c r="C10" s="3" t="s">
        <v>487</v>
      </c>
      <c r="D10" t="s">
        <v>40</v>
      </c>
      <c r="E10" t="s">
        <v>509</v>
      </c>
      <c r="F10" t="s">
        <v>61</v>
      </c>
      <c r="G10" t="s">
        <v>62</v>
      </c>
    </row>
    <row r="11" spans="1:7" x14ac:dyDescent="0.2">
      <c r="A11" s="4" t="s">
        <v>534</v>
      </c>
      <c r="B11" t="s">
        <v>63</v>
      </c>
      <c r="C11" s="3" t="s">
        <v>487</v>
      </c>
      <c r="D11" t="s">
        <v>40</v>
      </c>
      <c r="E11" t="s">
        <v>511</v>
      </c>
      <c r="F11" t="s">
        <v>45</v>
      </c>
      <c r="G11" t="s">
        <v>56</v>
      </c>
    </row>
    <row r="12" spans="1:7" x14ac:dyDescent="0.2">
      <c r="A12" s="4" t="s">
        <v>535</v>
      </c>
      <c r="B12" t="s">
        <v>64</v>
      </c>
      <c r="C12" s="3" t="s">
        <v>487</v>
      </c>
      <c r="D12" t="s">
        <v>40</v>
      </c>
      <c r="E12" t="s">
        <v>512</v>
      </c>
      <c r="F12" t="s">
        <v>55</v>
      </c>
      <c r="G12" t="s">
        <v>46</v>
      </c>
    </row>
    <row r="13" spans="1:7" x14ac:dyDescent="0.2">
      <c r="A13" s="4" t="s">
        <v>536</v>
      </c>
      <c r="B13" t="s">
        <v>65</v>
      </c>
      <c r="C13" s="3" t="s">
        <v>487</v>
      </c>
      <c r="D13" t="s">
        <v>40</v>
      </c>
      <c r="E13" t="s">
        <v>510</v>
      </c>
      <c r="F13" t="s">
        <v>66</v>
      </c>
      <c r="G13" t="s">
        <v>42</v>
      </c>
    </row>
    <row r="14" spans="1:7" x14ac:dyDescent="0.2">
      <c r="A14" s="4" t="s">
        <v>537</v>
      </c>
      <c r="B14" t="s">
        <v>67</v>
      </c>
      <c r="C14" s="3" t="s">
        <v>487</v>
      </c>
      <c r="D14" t="s">
        <v>40</v>
      </c>
      <c r="E14" t="s">
        <v>513</v>
      </c>
      <c r="F14" t="s">
        <v>55</v>
      </c>
      <c r="G14" t="s">
        <v>46</v>
      </c>
    </row>
    <row r="15" spans="1:7" x14ac:dyDescent="0.2">
      <c r="A15" s="4" t="s">
        <v>538</v>
      </c>
      <c r="B15" t="s">
        <v>68</v>
      </c>
      <c r="C15" s="3" t="s">
        <v>487</v>
      </c>
      <c r="D15" t="s">
        <v>40</v>
      </c>
      <c r="E15" t="s">
        <v>513</v>
      </c>
      <c r="F15" t="s">
        <v>45</v>
      </c>
      <c r="G15" t="s">
        <v>69</v>
      </c>
    </row>
    <row r="16" spans="1:7" x14ac:dyDescent="0.2">
      <c r="A16" s="4" t="s">
        <v>539</v>
      </c>
      <c r="B16" t="s">
        <v>70</v>
      </c>
      <c r="C16" s="3" t="s">
        <v>487</v>
      </c>
      <c r="D16" t="s">
        <v>40</v>
      </c>
      <c r="E16" t="s">
        <v>514</v>
      </c>
      <c r="F16" t="s">
        <v>71</v>
      </c>
      <c r="G16" t="s">
        <v>46</v>
      </c>
    </row>
    <row r="17" spans="1:7" x14ac:dyDescent="0.2">
      <c r="A17" s="4" t="s">
        <v>540</v>
      </c>
      <c r="B17" t="s">
        <v>72</v>
      </c>
      <c r="C17" s="3" t="s">
        <v>487</v>
      </c>
      <c r="D17" t="s">
        <v>40</v>
      </c>
      <c r="E17" t="s">
        <v>515</v>
      </c>
      <c r="F17" t="s">
        <v>45</v>
      </c>
      <c r="G17" t="s">
        <v>58</v>
      </c>
    </row>
    <row r="18" spans="1:7" x14ac:dyDescent="0.2">
      <c r="A18" s="4" t="s">
        <v>541</v>
      </c>
      <c r="B18" t="s">
        <v>73</v>
      </c>
      <c r="C18" s="3" t="s">
        <v>487</v>
      </c>
      <c r="D18" t="s">
        <v>40</v>
      </c>
      <c r="E18" t="s">
        <v>509</v>
      </c>
      <c r="F18" t="s">
        <v>53</v>
      </c>
      <c r="G18" t="s">
        <v>74</v>
      </c>
    </row>
    <row r="19" spans="1:7" x14ac:dyDescent="0.2">
      <c r="A19" s="4" t="s">
        <v>542</v>
      </c>
      <c r="B19" t="s">
        <v>75</v>
      </c>
      <c r="C19" s="3" t="s">
        <v>487</v>
      </c>
      <c r="D19" t="s">
        <v>40</v>
      </c>
      <c r="E19" t="s">
        <v>509</v>
      </c>
      <c r="F19" s="3" t="s">
        <v>881</v>
      </c>
      <c r="G19" t="s">
        <v>74</v>
      </c>
    </row>
    <row r="20" spans="1:7" x14ac:dyDescent="0.2">
      <c r="A20" s="4" t="s">
        <v>543</v>
      </c>
      <c r="B20" t="s">
        <v>76</v>
      </c>
      <c r="C20" s="3" t="s">
        <v>487</v>
      </c>
      <c r="D20" t="s">
        <v>40</v>
      </c>
      <c r="E20" t="s">
        <v>516</v>
      </c>
      <c r="F20" t="s">
        <v>53</v>
      </c>
      <c r="G20" t="s">
        <v>46</v>
      </c>
    </row>
    <row r="21" spans="1:7" x14ac:dyDescent="0.2">
      <c r="A21" s="4" t="s">
        <v>544</v>
      </c>
      <c r="B21" t="s">
        <v>77</v>
      </c>
      <c r="C21" s="3" t="s">
        <v>487</v>
      </c>
      <c r="D21" t="s">
        <v>40</v>
      </c>
      <c r="E21" t="s">
        <v>517</v>
      </c>
      <c r="F21" s="3" t="s">
        <v>857</v>
      </c>
      <c r="G21" t="s">
        <v>46</v>
      </c>
    </row>
    <row r="22" spans="1:7" x14ac:dyDescent="0.2">
      <c r="A22" s="4" t="s">
        <v>545</v>
      </c>
      <c r="B22" t="s">
        <v>78</v>
      </c>
      <c r="C22" s="3" t="s">
        <v>487</v>
      </c>
      <c r="D22" t="s">
        <v>40</v>
      </c>
      <c r="E22" t="s">
        <v>79</v>
      </c>
      <c r="F22" s="3" t="s">
        <v>864</v>
      </c>
      <c r="G22" t="s">
        <v>46</v>
      </c>
    </row>
    <row r="23" spans="1:7" x14ac:dyDescent="0.2">
      <c r="A23" s="4" t="s">
        <v>546</v>
      </c>
      <c r="B23" t="s">
        <v>80</v>
      </c>
      <c r="C23" s="3" t="s">
        <v>487</v>
      </c>
      <c r="D23" t="s">
        <v>40</v>
      </c>
      <c r="E23" t="s">
        <v>512</v>
      </c>
      <c r="F23" t="s">
        <v>81</v>
      </c>
      <c r="G23" t="s">
        <v>82</v>
      </c>
    </row>
    <row r="24" spans="1:7" x14ac:dyDescent="0.2">
      <c r="A24" s="4" t="s">
        <v>547</v>
      </c>
      <c r="B24" t="s">
        <v>83</v>
      </c>
      <c r="C24" s="3" t="s">
        <v>487</v>
      </c>
      <c r="D24" t="s">
        <v>40</v>
      </c>
      <c r="E24" t="s">
        <v>513</v>
      </c>
      <c r="F24" t="s">
        <v>53</v>
      </c>
      <c r="G24" t="s">
        <v>84</v>
      </c>
    </row>
    <row r="25" spans="1:7" x14ac:dyDescent="0.2">
      <c r="A25" s="4" t="s">
        <v>548</v>
      </c>
      <c r="B25" t="s">
        <v>85</v>
      </c>
      <c r="C25" s="3" t="s">
        <v>487</v>
      </c>
      <c r="D25" t="s">
        <v>86</v>
      </c>
      <c r="E25" t="s">
        <v>510</v>
      </c>
      <c r="F25" s="3" t="s">
        <v>858</v>
      </c>
      <c r="G25" t="s">
        <v>62</v>
      </c>
    </row>
    <row r="26" spans="1:7" x14ac:dyDescent="0.2">
      <c r="A26" s="4" t="s">
        <v>549</v>
      </c>
      <c r="B26" t="s">
        <v>87</v>
      </c>
      <c r="C26" s="3" t="s">
        <v>487</v>
      </c>
      <c r="D26" t="s">
        <v>86</v>
      </c>
      <c r="E26" t="s">
        <v>510</v>
      </c>
      <c r="F26" s="3" t="s">
        <v>858</v>
      </c>
      <c r="G26" t="s">
        <v>62</v>
      </c>
    </row>
    <row r="27" spans="1:7" x14ac:dyDescent="0.2">
      <c r="A27" s="4" t="s">
        <v>550</v>
      </c>
      <c r="B27" t="s">
        <v>88</v>
      </c>
      <c r="C27" s="3" t="s">
        <v>487</v>
      </c>
      <c r="D27" t="s">
        <v>86</v>
      </c>
      <c r="E27" t="s">
        <v>518</v>
      </c>
      <c r="F27" t="s">
        <v>45</v>
      </c>
      <c r="G27" t="s">
        <v>89</v>
      </c>
    </row>
    <row r="28" spans="1:7" x14ac:dyDescent="0.2">
      <c r="A28" s="4" t="s">
        <v>551</v>
      </c>
      <c r="B28" t="s">
        <v>90</v>
      </c>
      <c r="C28" s="3" t="s">
        <v>487</v>
      </c>
      <c r="D28" t="s">
        <v>86</v>
      </c>
      <c r="E28" t="s">
        <v>519</v>
      </c>
      <c r="F28" t="s">
        <v>91</v>
      </c>
      <c r="G28" t="s">
        <v>46</v>
      </c>
    </row>
    <row r="29" spans="1:7" x14ac:dyDescent="0.2">
      <c r="A29" s="4" t="s">
        <v>552</v>
      </c>
      <c r="B29" t="s">
        <v>92</v>
      </c>
      <c r="C29" s="3" t="s">
        <v>487</v>
      </c>
      <c r="D29" t="s">
        <v>86</v>
      </c>
      <c r="E29" t="s">
        <v>44</v>
      </c>
      <c r="F29" t="s">
        <v>48</v>
      </c>
      <c r="G29" t="s">
        <v>62</v>
      </c>
    </row>
    <row r="30" spans="1:7" x14ac:dyDescent="0.2">
      <c r="A30" s="4" t="s">
        <v>553</v>
      </c>
      <c r="B30" t="s">
        <v>93</v>
      </c>
      <c r="C30" s="3" t="s">
        <v>487</v>
      </c>
      <c r="D30" t="s">
        <v>86</v>
      </c>
      <c r="E30" t="s">
        <v>50</v>
      </c>
      <c r="F30" t="s">
        <v>53</v>
      </c>
      <c r="G30" t="s">
        <v>46</v>
      </c>
    </row>
    <row r="31" spans="1:7" x14ac:dyDescent="0.2">
      <c r="A31" s="4" t="s">
        <v>554</v>
      </c>
      <c r="B31" t="s">
        <v>94</v>
      </c>
      <c r="C31" s="3" t="s">
        <v>487</v>
      </c>
      <c r="D31" t="s">
        <v>86</v>
      </c>
      <c r="E31" t="s">
        <v>50</v>
      </c>
      <c r="F31" t="s">
        <v>53</v>
      </c>
      <c r="G31" t="s">
        <v>46</v>
      </c>
    </row>
    <row r="32" spans="1:7" x14ac:dyDescent="0.2">
      <c r="A32" s="4" t="s">
        <v>555</v>
      </c>
      <c r="B32" t="s">
        <v>95</v>
      </c>
      <c r="C32" s="3" t="s">
        <v>487</v>
      </c>
      <c r="D32" t="s">
        <v>86</v>
      </c>
      <c r="E32" t="s">
        <v>50</v>
      </c>
      <c r="F32" t="s">
        <v>53</v>
      </c>
      <c r="G32" t="s">
        <v>46</v>
      </c>
    </row>
    <row r="33" spans="1:7" x14ac:dyDescent="0.2">
      <c r="A33" s="4" t="s">
        <v>556</v>
      </c>
      <c r="B33" t="s">
        <v>96</v>
      </c>
      <c r="C33" s="3" t="s">
        <v>487</v>
      </c>
      <c r="D33" t="s">
        <v>86</v>
      </c>
      <c r="E33" t="s">
        <v>518</v>
      </c>
      <c r="F33" s="3" t="s">
        <v>866</v>
      </c>
      <c r="G33" t="s">
        <v>97</v>
      </c>
    </row>
    <row r="34" spans="1:7" x14ac:dyDescent="0.2">
      <c r="A34" s="4" t="s">
        <v>557</v>
      </c>
      <c r="B34" t="s">
        <v>98</v>
      </c>
      <c r="C34" s="3" t="s">
        <v>487</v>
      </c>
      <c r="D34" t="s">
        <v>86</v>
      </c>
      <c r="E34" t="s">
        <v>41</v>
      </c>
      <c r="F34" s="3" t="s">
        <v>877</v>
      </c>
      <c r="G34" t="s">
        <v>74</v>
      </c>
    </row>
    <row r="35" spans="1:7" x14ac:dyDescent="0.2">
      <c r="A35" s="4" t="s">
        <v>558</v>
      </c>
      <c r="B35" t="s">
        <v>99</v>
      </c>
      <c r="C35" s="3" t="s">
        <v>487</v>
      </c>
      <c r="D35" t="s">
        <v>86</v>
      </c>
      <c r="E35" t="s">
        <v>515</v>
      </c>
      <c r="F35" t="s">
        <v>100</v>
      </c>
      <c r="G35" t="s">
        <v>62</v>
      </c>
    </row>
    <row r="36" spans="1:7" x14ac:dyDescent="0.2">
      <c r="A36" s="4" t="s">
        <v>559</v>
      </c>
      <c r="B36" t="s">
        <v>101</v>
      </c>
      <c r="C36" s="3" t="s">
        <v>487</v>
      </c>
      <c r="D36" t="s">
        <v>86</v>
      </c>
      <c r="E36" t="s">
        <v>512</v>
      </c>
      <c r="F36" t="s">
        <v>55</v>
      </c>
      <c r="G36" t="s">
        <v>46</v>
      </c>
    </row>
    <row r="37" spans="1:7" x14ac:dyDescent="0.2">
      <c r="A37" s="4" t="s">
        <v>560</v>
      </c>
      <c r="B37" t="s">
        <v>102</v>
      </c>
      <c r="C37" s="3" t="s">
        <v>487</v>
      </c>
      <c r="D37" t="s">
        <v>86</v>
      </c>
      <c r="E37" t="s">
        <v>512</v>
      </c>
      <c r="F37" t="s">
        <v>103</v>
      </c>
      <c r="G37" t="s">
        <v>62</v>
      </c>
    </row>
    <row r="38" spans="1:7" x14ac:dyDescent="0.2">
      <c r="A38" s="4" t="s">
        <v>561</v>
      </c>
      <c r="B38" t="s">
        <v>104</v>
      </c>
      <c r="C38" s="3" t="s">
        <v>487</v>
      </c>
      <c r="D38" t="s">
        <v>86</v>
      </c>
      <c r="E38" t="s">
        <v>520</v>
      </c>
      <c r="F38" t="s">
        <v>53</v>
      </c>
      <c r="G38" t="s">
        <v>46</v>
      </c>
    </row>
    <row r="39" spans="1:7" x14ac:dyDescent="0.2">
      <c r="A39" s="4" t="s">
        <v>562</v>
      </c>
      <c r="B39" t="s">
        <v>105</v>
      </c>
      <c r="C39" s="3" t="s">
        <v>487</v>
      </c>
      <c r="D39" t="s">
        <v>86</v>
      </c>
      <c r="E39" t="s">
        <v>520</v>
      </c>
      <c r="F39" t="s">
        <v>53</v>
      </c>
      <c r="G39" t="s">
        <v>46</v>
      </c>
    </row>
    <row r="40" spans="1:7" x14ac:dyDescent="0.2">
      <c r="A40" s="4" t="s">
        <v>563</v>
      </c>
      <c r="B40" t="s">
        <v>106</v>
      </c>
      <c r="C40" s="3" t="s">
        <v>487</v>
      </c>
      <c r="D40" t="s">
        <v>86</v>
      </c>
      <c r="E40" t="s">
        <v>510</v>
      </c>
      <c r="F40" t="s">
        <v>107</v>
      </c>
      <c r="G40" t="s">
        <v>108</v>
      </c>
    </row>
    <row r="41" spans="1:7" x14ac:dyDescent="0.2">
      <c r="A41" s="4" t="s">
        <v>564</v>
      </c>
      <c r="B41" t="s">
        <v>109</v>
      </c>
      <c r="C41" s="3" t="s">
        <v>487</v>
      </c>
      <c r="D41" t="s">
        <v>86</v>
      </c>
      <c r="E41" t="s">
        <v>510</v>
      </c>
      <c r="F41" s="3" t="s">
        <v>878</v>
      </c>
      <c r="G41" t="s">
        <v>110</v>
      </c>
    </row>
    <row r="42" spans="1:7" x14ac:dyDescent="0.2">
      <c r="A42" s="4" t="s">
        <v>565</v>
      </c>
      <c r="B42" t="s">
        <v>111</v>
      </c>
      <c r="C42" s="3" t="s">
        <v>487</v>
      </c>
      <c r="D42" t="s">
        <v>86</v>
      </c>
      <c r="E42" t="s">
        <v>510</v>
      </c>
      <c r="F42" t="s">
        <v>53</v>
      </c>
      <c r="G42" t="s">
        <v>110</v>
      </c>
    </row>
    <row r="43" spans="1:7" x14ac:dyDescent="0.2">
      <c r="A43" s="4" t="s">
        <v>566</v>
      </c>
      <c r="B43" t="s">
        <v>112</v>
      </c>
      <c r="C43" s="3" t="s">
        <v>487</v>
      </c>
      <c r="D43" t="s">
        <v>86</v>
      </c>
      <c r="E43" t="s">
        <v>510</v>
      </c>
      <c r="F43" t="s">
        <v>53</v>
      </c>
      <c r="G43" t="s">
        <v>110</v>
      </c>
    </row>
    <row r="44" spans="1:7" x14ac:dyDescent="0.2">
      <c r="A44" s="4" t="s">
        <v>567</v>
      </c>
      <c r="B44" t="s">
        <v>113</v>
      </c>
      <c r="C44" s="3" t="s">
        <v>487</v>
      </c>
      <c r="D44" t="s">
        <v>86</v>
      </c>
      <c r="E44" t="s">
        <v>510</v>
      </c>
      <c r="F44" s="3" t="s">
        <v>858</v>
      </c>
      <c r="G44" t="s">
        <v>42</v>
      </c>
    </row>
    <row r="45" spans="1:7" x14ac:dyDescent="0.2">
      <c r="A45" s="4" t="s">
        <v>568</v>
      </c>
      <c r="B45" t="s">
        <v>114</v>
      </c>
      <c r="C45" s="3" t="s">
        <v>487</v>
      </c>
      <c r="D45" t="s">
        <v>86</v>
      </c>
      <c r="E45" t="s">
        <v>513</v>
      </c>
      <c r="F45" s="3" t="s">
        <v>884</v>
      </c>
      <c r="G45" t="s">
        <v>46</v>
      </c>
    </row>
    <row r="46" spans="1:7" x14ac:dyDescent="0.2">
      <c r="A46" s="4" t="s">
        <v>569</v>
      </c>
      <c r="B46" t="s">
        <v>115</v>
      </c>
      <c r="C46" s="3" t="s">
        <v>487</v>
      </c>
      <c r="D46" t="s">
        <v>86</v>
      </c>
      <c r="E46" t="s">
        <v>513</v>
      </c>
      <c r="F46" t="s">
        <v>53</v>
      </c>
      <c r="G46" t="s">
        <v>62</v>
      </c>
    </row>
    <row r="47" spans="1:7" x14ac:dyDescent="0.2">
      <c r="A47" s="4" t="s">
        <v>570</v>
      </c>
      <c r="B47" t="s">
        <v>116</v>
      </c>
      <c r="C47" s="3" t="s">
        <v>487</v>
      </c>
      <c r="D47" t="s">
        <v>86</v>
      </c>
      <c r="E47" t="s">
        <v>518</v>
      </c>
      <c r="F47" t="s">
        <v>53</v>
      </c>
      <c r="G47" t="s">
        <v>117</v>
      </c>
    </row>
    <row r="48" spans="1:7" x14ac:dyDescent="0.2">
      <c r="A48" s="4" t="s">
        <v>571</v>
      </c>
      <c r="B48" t="s">
        <v>118</v>
      </c>
      <c r="C48" s="3" t="s">
        <v>487</v>
      </c>
      <c r="D48" t="s">
        <v>86</v>
      </c>
      <c r="E48" t="s">
        <v>518</v>
      </c>
      <c r="F48" t="s">
        <v>45</v>
      </c>
      <c r="G48" t="s">
        <v>119</v>
      </c>
    </row>
    <row r="49" spans="1:7" x14ac:dyDescent="0.2">
      <c r="A49" s="4" t="s">
        <v>572</v>
      </c>
      <c r="B49" t="s">
        <v>120</v>
      </c>
      <c r="C49" s="3" t="s">
        <v>487</v>
      </c>
      <c r="D49" t="s">
        <v>86</v>
      </c>
      <c r="E49" t="s">
        <v>518</v>
      </c>
      <c r="F49" s="3" t="s">
        <v>866</v>
      </c>
      <c r="G49" t="s">
        <v>121</v>
      </c>
    </row>
    <row r="50" spans="1:7" x14ac:dyDescent="0.2">
      <c r="A50" s="4" t="s">
        <v>573</v>
      </c>
      <c r="B50" t="s">
        <v>122</v>
      </c>
      <c r="C50" s="3" t="s">
        <v>487</v>
      </c>
      <c r="D50" t="s">
        <v>86</v>
      </c>
      <c r="E50" t="s">
        <v>514</v>
      </c>
      <c r="F50" s="3" t="s">
        <v>885</v>
      </c>
      <c r="G50" t="s">
        <v>46</v>
      </c>
    </row>
    <row r="51" spans="1:7" x14ac:dyDescent="0.2">
      <c r="A51" s="4" t="s">
        <v>574</v>
      </c>
      <c r="B51" t="s">
        <v>123</v>
      </c>
      <c r="C51" s="3" t="s">
        <v>487</v>
      </c>
      <c r="D51" t="s">
        <v>86</v>
      </c>
      <c r="E51" t="s">
        <v>514</v>
      </c>
      <c r="F51" t="s">
        <v>53</v>
      </c>
      <c r="G51" t="s">
        <v>117</v>
      </c>
    </row>
    <row r="52" spans="1:7" x14ac:dyDescent="0.2">
      <c r="A52" s="4" t="s">
        <v>575</v>
      </c>
      <c r="B52" t="s">
        <v>124</v>
      </c>
      <c r="C52" s="3" t="s">
        <v>487</v>
      </c>
      <c r="D52" t="s">
        <v>86</v>
      </c>
      <c r="E52" t="s">
        <v>514</v>
      </c>
      <c r="F52" t="s">
        <v>53</v>
      </c>
      <c r="G52" t="s">
        <v>110</v>
      </c>
    </row>
    <row r="53" spans="1:7" x14ac:dyDescent="0.2">
      <c r="A53" s="4" t="s">
        <v>576</v>
      </c>
      <c r="B53" t="s">
        <v>125</v>
      </c>
      <c r="C53" s="3" t="s">
        <v>487</v>
      </c>
      <c r="D53" t="s">
        <v>86</v>
      </c>
      <c r="E53" t="s">
        <v>514</v>
      </c>
      <c r="F53" t="s">
        <v>126</v>
      </c>
      <c r="G53" t="s">
        <v>62</v>
      </c>
    </row>
    <row r="54" spans="1:7" x14ac:dyDescent="0.2">
      <c r="A54" s="4" t="s">
        <v>577</v>
      </c>
      <c r="B54" t="s">
        <v>127</v>
      </c>
      <c r="C54" s="3" t="s">
        <v>487</v>
      </c>
      <c r="D54" t="s">
        <v>86</v>
      </c>
      <c r="E54" t="s">
        <v>510</v>
      </c>
      <c r="F54" t="s">
        <v>45</v>
      </c>
      <c r="G54" t="s">
        <v>74</v>
      </c>
    </row>
    <row r="55" spans="1:7" x14ac:dyDescent="0.2">
      <c r="A55" s="4" t="s">
        <v>578</v>
      </c>
      <c r="B55" t="s">
        <v>128</v>
      </c>
      <c r="C55" s="3" t="s">
        <v>487</v>
      </c>
      <c r="D55" t="s">
        <v>86</v>
      </c>
      <c r="E55" t="s">
        <v>521</v>
      </c>
      <c r="F55" t="s">
        <v>129</v>
      </c>
      <c r="G55" t="s">
        <v>74</v>
      </c>
    </row>
    <row r="56" spans="1:7" x14ac:dyDescent="0.2">
      <c r="A56" s="4" t="s">
        <v>579</v>
      </c>
      <c r="B56" t="s">
        <v>130</v>
      </c>
      <c r="C56" s="3" t="s">
        <v>487</v>
      </c>
      <c r="D56" t="s">
        <v>86</v>
      </c>
      <c r="E56" t="s">
        <v>520</v>
      </c>
      <c r="F56" t="s">
        <v>103</v>
      </c>
      <c r="G56" t="s">
        <v>74</v>
      </c>
    </row>
    <row r="57" spans="1:7" x14ac:dyDescent="0.2">
      <c r="A57" s="4" t="s">
        <v>580</v>
      </c>
      <c r="B57" t="s">
        <v>131</v>
      </c>
      <c r="C57" s="3" t="s">
        <v>487</v>
      </c>
      <c r="D57" t="s">
        <v>86</v>
      </c>
      <c r="E57" t="s">
        <v>521</v>
      </c>
      <c r="F57" t="s">
        <v>53</v>
      </c>
      <c r="G57" t="s">
        <v>74</v>
      </c>
    </row>
    <row r="58" spans="1:7" x14ac:dyDescent="0.2">
      <c r="A58" s="4" t="s">
        <v>581</v>
      </c>
      <c r="B58" t="s">
        <v>132</v>
      </c>
      <c r="C58" s="3" t="s">
        <v>487</v>
      </c>
      <c r="D58" t="s">
        <v>86</v>
      </c>
      <c r="E58" t="s">
        <v>519</v>
      </c>
      <c r="F58" t="s">
        <v>53</v>
      </c>
      <c r="G58" t="s">
        <v>74</v>
      </c>
    </row>
    <row r="59" spans="1:7" x14ac:dyDescent="0.2">
      <c r="A59" s="4" t="s">
        <v>582</v>
      </c>
      <c r="B59" t="s">
        <v>133</v>
      </c>
      <c r="C59" s="3" t="s">
        <v>487</v>
      </c>
      <c r="D59" t="s">
        <v>86</v>
      </c>
      <c r="E59" t="s">
        <v>517</v>
      </c>
      <c r="F59" t="s">
        <v>45</v>
      </c>
      <c r="G59" t="s">
        <v>46</v>
      </c>
    </row>
    <row r="60" spans="1:7" x14ac:dyDescent="0.2">
      <c r="A60" s="4" t="s">
        <v>583</v>
      </c>
      <c r="B60" t="s">
        <v>134</v>
      </c>
      <c r="C60" s="3" t="s">
        <v>487</v>
      </c>
      <c r="D60" t="s">
        <v>86</v>
      </c>
      <c r="E60" t="s">
        <v>517</v>
      </c>
      <c r="F60" s="3" t="s">
        <v>857</v>
      </c>
      <c r="G60" t="s">
        <v>135</v>
      </c>
    </row>
    <row r="61" spans="1:7" x14ac:dyDescent="0.2">
      <c r="A61" s="4" t="s">
        <v>584</v>
      </c>
      <c r="B61" t="s">
        <v>136</v>
      </c>
      <c r="C61" s="3" t="s">
        <v>487</v>
      </c>
      <c r="D61" t="s">
        <v>86</v>
      </c>
      <c r="E61" t="s">
        <v>517</v>
      </c>
      <c r="F61" s="3" t="s">
        <v>859</v>
      </c>
      <c r="G61" t="s">
        <v>135</v>
      </c>
    </row>
    <row r="62" spans="1:7" x14ac:dyDescent="0.2">
      <c r="A62" s="4" t="s">
        <v>585</v>
      </c>
      <c r="B62" t="s">
        <v>137</v>
      </c>
      <c r="C62" s="3" t="s">
        <v>487</v>
      </c>
      <c r="D62" t="s">
        <v>86</v>
      </c>
      <c r="E62" t="s">
        <v>517</v>
      </c>
      <c r="F62" s="3" t="s">
        <v>857</v>
      </c>
      <c r="G62" t="s">
        <v>46</v>
      </c>
    </row>
    <row r="63" spans="1:7" x14ac:dyDescent="0.2">
      <c r="A63" s="4" t="s">
        <v>586</v>
      </c>
      <c r="B63" t="s">
        <v>138</v>
      </c>
      <c r="C63" s="3" t="s">
        <v>487</v>
      </c>
      <c r="D63" t="s">
        <v>86</v>
      </c>
      <c r="E63" t="s">
        <v>517</v>
      </c>
      <c r="F63" t="s">
        <v>45</v>
      </c>
      <c r="G63" t="s">
        <v>42</v>
      </c>
    </row>
    <row r="64" spans="1:7" x14ac:dyDescent="0.2">
      <c r="A64" s="4" t="s">
        <v>587</v>
      </c>
      <c r="B64" t="s">
        <v>139</v>
      </c>
      <c r="C64" s="3" t="s">
        <v>487</v>
      </c>
      <c r="D64" t="s">
        <v>86</v>
      </c>
      <c r="E64" t="s">
        <v>517</v>
      </c>
      <c r="F64" t="s">
        <v>100</v>
      </c>
      <c r="G64" t="s">
        <v>62</v>
      </c>
    </row>
    <row r="65" spans="1:7" x14ac:dyDescent="0.2">
      <c r="A65" s="4" t="s">
        <v>588</v>
      </c>
      <c r="B65" t="s">
        <v>140</v>
      </c>
      <c r="C65" s="3" t="s">
        <v>487</v>
      </c>
      <c r="D65" t="s">
        <v>86</v>
      </c>
      <c r="E65" t="s">
        <v>517</v>
      </c>
      <c r="F65" s="3" t="s">
        <v>886</v>
      </c>
      <c r="G65" t="s">
        <v>42</v>
      </c>
    </row>
    <row r="66" spans="1:7" x14ac:dyDescent="0.2">
      <c r="A66" s="4" t="s">
        <v>589</v>
      </c>
      <c r="B66" t="s">
        <v>141</v>
      </c>
      <c r="C66" s="3" t="s">
        <v>487</v>
      </c>
      <c r="D66" t="s">
        <v>86</v>
      </c>
      <c r="E66" t="s">
        <v>41</v>
      </c>
      <c r="F66" t="s">
        <v>53</v>
      </c>
      <c r="G66" t="s">
        <v>46</v>
      </c>
    </row>
    <row r="67" spans="1:7" x14ac:dyDescent="0.2">
      <c r="A67" s="4" t="s">
        <v>590</v>
      </c>
      <c r="B67" t="s">
        <v>142</v>
      </c>
      <c r="C67" s="3" t="s">
        <v>487</v>
      </c>
      <c r="D67" t="s">
        <v>86</v>
      </c>
      <c r="E67" t="s">
        <v>522</v>
      </c>
      <c r="F67" t="s">
        <v>53</v>
      </c>
      <c r="G67" t="s">
        <v>74</v>
      </c>
    </row>
    <row r="68" spans="1:7" x14ac:dyDescent="0.2">
      <c r="A68" s="4" t="s">
        <v>591</v>
      </c>
      <c r="B68" t="s">
        <v>143</v>
      </c>
      <c r="C68" s="3" t="s">
        <v>487</v>
      </c>
      <c r="D68" t="s">
        <v>86</v>
      </c>
      <c r="E68" t="s">
        <v>50</v>
      </c>
      <c r="F68" s="3" t="s">
        <v>868</v>
      </c>
      <c r="G68" t="s">
        <v>46</v>
      </c>
    </row>
    <row r="69" spans="1:7" x14ac:dyDescent="0.2">
      <c r="A69" s="4" t="s">
        <v>592</v>
      </c>
      <c r="B69" t="s">
        <v>144</v>
      </c>
      <c r="C69" s="3" t="s">
        <v>487</v>
      </c>
      <c r="D69" t="s">
        <v>86</v>
      </c>
      <c r="E69" t="s">
        <v>79</v>
      </c>
      <c r="F69" s="3" t="s">
        <v>864</v>
      </c>
      <c r="G69" t="s">
        <v>145</v>
      </c>
    </row>
    <row r="70" spans="1:7" x14ac:dyDescent="0.2">
      <c r="A70" s="4" t="s">
        <v>593</v>
      </c>
      <c r="B70" t="s">
        <v>146</v>
      </c>
      <c r="C70" s="3" t="s">
        <v>487</v>
      </c>
      <c r="D70" t="s">
        <v>86</v>
      </c>
      <c r="E70" t="s">
        <v>521</v>
      </c>
      <c r="F70" t="s">
        <v>53</v>
      </c>
      <c r="G70" t="s">
        <v>121</v>
      </c>
    </row>
    <row r="71" spans="1:7" x14ac:dyDescent="0.2">
      <c r="A71" s="4" t="s">
        <v>594</v>
      </c>
      <c r="B71" t="s">
        <v>147</v>
      </c>
      <c r="C71" s="3" t="s">
        <v>487</v>
      </c>
      <c r="D71" t="s">
        <v>86</v>
      </c>
      <c r="E71" t="s">
        <v>79</v>
      </c>
      <c r="F71" s="3" t="s">
        <v>864</v>
      </c>
      <c r="G71" t="s">
        <v>110</v>
      </c>
    </row>
    <row r="72" spans="1:7" x14ac:dyDescent="0.2">
      <c r="A72" s="4" t="s">
        <v>595</v>
      </c>
      <c r="B72" t="s">
        <v>148</v>
      </c>
      <c r="C72" s="3" t="s">
        <v>487</v>
      </c>
      <c r="D72" t="s">
        <v>86</v>
      </c>
      <c r="E72" t="s">
        <v>523</v>
      </c>
      <c r="F72" t="s">
        <v>53</v>
      </c>
      <c r="G72" t="s">
        <v>135</v>
      </c>
    </row>
    <row r="73" spans="1:7" x14ac:dyDescent="0.2">
      <c r="A73" s="4" t="s">
        <v>596</v>
      </c>
      <c r="B73" t="s">
        <v>149</v>
      </c>
      <c r="C73" s="3" t="s">
        <v>487</v>
      </c>
      <c r="D73" t="s">
        <v>86</v>
      </c>
      <c r="E73" t="s">
        <v>517</v>
      </c>
      <c r="F73" s="3" t="s">
        <v>870</v>
      </c>
      <c r="G73" t="s">
        <v>135</v>
      </c>
    </row>
    <row r="74" spans="1:7" x14ac:dyDescent="0.2">
      <c r="A74" s="4" t="s">
        <v>597</v>
      </c>
      <c r="B74" t="s">
        <v>150</v>
      </c>
      <c r="C74" s="3" t="s">
        <v>487</v>
      </c>
      <c r="D74" t="s">
        <v>151</v>
      </c>
      <c r="E74" t="s">
        <v>510</v>
      </c>
      <c r="F74" s="3" t="s">
        <v>858</v>
      </c>
      <c r="G74" t="s">
        <v>62</v>
      </c>
    </row>
    <row r="75" spans="1:7" x14ac:dyDescent="0.2">
      <c r="A75" s="4" t="s">
        <v>598</v>
      </c>
      <c r="B75" t="s">
        <v>152</v>
      </c>
      <c r="C75" s="3" t="s">
        <v>487</v>
      </c>
      <c r="D75" t="s">
        <v>151</v>
      </c>
      <c r="E75" t="s">
        <v>510</v>
      </c>
      <c r="F75" t="s">
        <v>153</v>
      </c>
      <c r="G75" t="s">
        <v>62</v>
      </c>
    </row>
    <row r="76" spans="1:7" x14ac:dyDescent="0.2">
      <c r="A76" s="4" t="s">
        <v>599</v>
      </c>
      <c r="B76" t="s">
        <v>154</v>
      </c>
      <c r="C76" s="3" t="s">
        <v>487</v>
      </c>
      <c r="D76" t="s">
        <v>151</v>
      </c>
      <c r="E76" t="s">
        <v>518</v>
      </c>
      <c r="F76" t="s">
        <v>45</v>
      </c>
      <c r="G76" t="s">
        <v>110</v>
      </c>
    </row>
    <row r="77" spans="1:7" x14ac:dyDescent="0.2">
      <c r="A77" s="4" t="s">
        <v>600</v>
      </c>
      <c r="B77" t="s">
        <v>155</v>
      </c>
      <c r="C77" s="3" t="s">
        <v>487</v>
      </c>
      <c r="D77" t="s">
        <v>151</v>
      </c>
      <c r="E77" t="s">
        <v>522</v>
      </c>
      <c r="F77" s="3" t="s">
        <v>880</v>
      </c>
      <c r="G77" t="s">
        <v>110</v>
      </c>
    </row>
    <row r="78" spans="1:7" x14ac:dyDescent="0.2">
      <c r="A78" s="4" t="s">
        <v>601</v>
      </c>
      <c r="B78" t="s">
        <v>156</v>
      </c>
      <c r="C78" s="3" t="s">
        <v>487</v>
      </c>
      <c r="D78" t="s">
        <v>151</v>
      </c>
      <c r="E78" t="s">
        <v>523</v>
      </c>
      <c r="F78" s="3" t="s">
        <v>879</v>
      </c>
      <c r="G78" t="s">
        <v>62</v>
      </c>
    </row>
    <row r="79" spans="1:7" x14ac:dyDescent="0.2">
      <c r="A79" s="4" t="s">
        <v>602</v>
      </c>
      <c r="B79" t="s">
        <v>157</v>
      </c>
      <c r="C79" s="3" t="s">
        <v>487</v>
      </c>
      <c r="D79" t="s">
        <v>151</v>
      </c>
      <c r="E79" t="s">
        <v>523</v>
      </c>
      <c r="F79" s="3" t="s">
        <v>882</v>
      </c>
      <c r="G79" t="s">
        <v>62</v>
      </c>
    </row>
    <row r="80" spans="1:7" x14ac:dyDescent="0.2">
      <c r="A80" s="4" t="s">
        <v>603</v>
      </c>
      <c r="B80" t="s">
        <v>158</v>
      </c>
      <c r="C80" s="3" t="s">
        <v>487</v>
      </c>
      <c r="D80" t="s">
        <v>151</v>
      </c>
      <c r="E80" t="s">
        <v>523</v>
      </c>
      <c r="F80" s="3" t="s">
        <v>883</v>
      </c>
      <c r="G80" t="s">
        <v>62</v>
      </c>
    </row>
    <row r="81" spans="1:7" x14ac:dyDescent="0.2">
      <c r="A81" s="4" t="s">
        <v>604</v>
      </c>
      <c r="B81" t="s">
        <v>159</v>
      </c>
      <c r="C81" s="3" t="s">
        <v>487</v>
      </c>
      <c r="D81" t="s">
        <v>151</v>
      </c>
      <c r="E81" t="s">
        <v>514</v>
      </c>
      <c r="F81" t="s">
        <v>53</v>
      </c>
      <c r="G81" t="s">
        <v>46</v>
      </c>
    </row>
    <row r="82" spans="1:7" x14ac:dyDescent="0.2">
      <c r="A82" s="4" t="s">
        <v>605</v>
      </c>
      <c r="B82" t="s">
        <v>160</v>
      </c>
      <c r="C82" s="3" t="s">
        <v>487</v>
      </c>
      <c r="D82" t="s">
        <v>151</v>
      </c>
      <c r="E82" t="s">
        <v>161</v>
      </c>
      <c r="F82" t="s">
        <v>53</v>
      </c>
      <c r="G82" t="s">
        <v>46</v>
      </c>
    </row>
    <row r="83" spans="1:7" x14ac:dyDescent="0.2">
      <c r="A83" s="4" t="s">
        <v>606</v>
      </c>
      <c r="B83" t="s">
        <v>162</v>
      </c>
      <c r="C83" s="3" t="s">
        <v>487</v>
      </c>
      <c r="D83" t="s">
        <v>151</v>
      </c>
      <c r="E83" t="s">
        <v>520</v>
      </c>
      <c r="F83" t="s">
        <v>45</v>
      </c>
      <c r="G83" t="s">
        <v>74</v>
      </c>
    </row>
    <row r="84" spans="1:7" x14ac:dyDescent="0.2">
      <c r="A84" s="4" t="s">
        <v>607</v>
      </c>
      <c r="B84" t="s">
        <v>163</v>
      </c>
      <c r="C84" s="3" t="s">
        <v>487</v>
      </c>
      <c r="D84" t="s">
        <v>151</v>
      </c>
      <c r="E84" t="s">
        <v>520</v>
      </c>
      <c r="F84" t="s">
        <v>53</v>
      </c>
      <c r="G84" t="s">
        <v>74</v>
      </c>
    </row>
    <row r="85" spans="1:7" x14ac:dyDescent="0.2">
      <c r="A85" s="4" t="s">
        <v>608</v>
      </c>
      <c r="B85" t="s">
        <v>164</v>
      </c>
      <c r="C85" s="3" t="s">
        <v>487</v>
      </c>
      <c r="D85" t="s">
        <v>151</v>
      </c>
      <c r="E85" t="s">
        <v>510</v>
      </c>
      <c r="F85" t="s">
        <v>53</v>
      </c>
      <c r="G85" t="s">
        <v>74</v>
      </c>
    </row>
    <row r="86" spans="1:7" x14ac:dyDescent="0.2">
      <c r="A86" s="4" t="s">
        <v>609</v>
      </c>
      <c r="B86" t="s">
        <v>165</v>
      </c>
      <c r="C86" s="3" t="s">
        <v>487</v>
      </c>
      <c r="D86" t="s">
        <v>151</v>
      </c>
      <c r="E86" t="s">
        <v>512</v>
      </c>
      <c r="F86" t="s">
        <v>53</v>
      </c>
      <c r="G86" t="s">
        <v>74</v>
      </c>
    </row>
    <row r="87" spans="1:7" x14ac:dyDescent="0.2">
      <c r="A87" s="4" t="s">
        <v>610</v>
      </c>
      <c r="B87" t="s">
        <v>166</v>
      </c>
      <c r="C87" s="3" t="s">
        <v>487</v>
      </c>
      <c r="D87" t="s">
        <v>151</v>
      </c>
      <c r="E87" t="s">
        <v>509</v>
      </c>
      <c r="F87" t="s">
        <v>53</v>
      </c>
      <c r="G87" t="s">
        <v>42</v>
      </c>
    </row>
    <row r="88" spans="1:7" x14ac:dyDescent="0.2">
      <c r="A88" s="4" t="s">
        <v>611</v>
      </c>
      <c r="B88" t="s">
        <v>167</v>
      </c>
      <c r="C88" s="3" t="s">
        <v>487</v>
      </c>
      <c r="D88" t="s">
        <v>151</v>
      </c>
      <c r="E88" t="s">
        <v>509</v>
      </c>
      <c r="F88" t="s">
        <v>168</v>
      </c>
      <c r="G88" t="s">
        <v>169</v>
      </c>
    </row>
    <row r="89" spans="1:7" x14ac:dyDescent="0.2">
      <c r="A89" s="4" t="s">
        <v>612</v>
      </c>
      <c r="B89" t="s">
        <v>170</v>
      </c>
      <c r="C89" s="3" t="s">
        <v>487</v>
      </c>
      <c r="D89" t="s">
        <v>151</v>
      </c>
      <c r="E89" t="s">
        <v>512</v>
      </c>
      <c r="F89" t="s">
        <v>107</v>
      </c>
      <c r="G89" t="s">
        <v>62</v>
      </c>
    </row>
    <row r="90" spans="1:7" x14ac:dyDescent="0.2">
      <c r="A90" s="4" t="s">
        <v>613</v>
      </c>
      <c r="B90" t="s">
        <v>171</v>
      </c>
      <c r="C90" s="3" t="s">
        <v>487</v>
      </c>
      <c r="D90" t="s">
        <v>151</v>
      </c>
      <c r="E90" t="s">
        <v>520</v>
      </c>
      <c r="F90" t="s">
        <v>53</v>
      </c>
      <c r="G90" t="s">
        <v>135</v>
      </c>
    </row>
    <row r="91" spans="1:7" x14ac:dyDescent="0.2">
      <c r="A91" s="4" t="s">
        <v>614</v>
      </c>
      <c r="B91" t="s">
        <v>172</v>
      </c>
      <c r="C91" s="3" t="s">
        <v>487</v>
      </c>
      <c r="D91" t="s">
        <v>151</v>
      </c>
      <c r="E91" t="s">
        <v>520</v>
      </c>
      <c r="F91" t="s">
        <v>45</v>
      </c>
      <c r="G91" t="s">
        <v>62</v>
      </c>
    </row>
    <row r="92" spans="1:7" x14ac:dyDescent="0.2">
      <c r="A92" s="4" t="s">
        <v>615</v>
      </c>
      <c r="B92" t="s">
        <v>173</v>
      </c>
      <c r="C92" s="3" t="s">
        <v>487</v>
      </c>
      <c r="D92" t="s">
        <v>151</v>
      </c>
      <c r="E92" t="s">
        <v>510</v>
      </c>
      <c r="F92" s="3" t="s">
        <v>871</v>
      </c>
      <c r="G92" t="s">
        <v>110</v>
      </c>
    </row>
    <row r="93" spans="1:7" x14ac:dyDescent="0.2">
      <c r="A93" s="4" t="s">
        <v>616</v>
      </c>
      <c r="B93" t="s">
        <v>174</v>
      </c>
      <c r="C93" s="3" t="s">
        <v>487</v>
      </c>
      <c r="D93" t="s">
        <v>151</v>
      </c>
      <c r="E93" t="s">
        <v>510</v>
      </c>
      <c r="F93" t="s">
        <v>175</v>
      </c>
      <c r="G93" t="s">
        <v>42</v>
      </c>
    </row>
    <row r="94" spans="1:7" x14ac:dyDescent="0.2">
      <c r="A94" s="4" t="s">
        <v>617</v>
      </c>
      <c r="B94" t="s">
        <v>176</v>
      </c>
      <c r="C94" s="3" t="s">
        <v>487</v>
      </c>
      <c r="D94" t="s">
        <v>151</v>
      </c>
      <c r="E94" t="s">
        <v>521</v>
      </c>
      <c r="F94" t="s">
        <v>53</v>
      </c>
      <c r="G94" t="s">
        <v>62</v>
      </c>
    </row>
    <row r="95" spans="1:7" x14ac:dyDescent="0.2">
      <c r="A95" s="4" t="s">
        <v>618</v>
      </c>
      <c r="B95" t="s">
        <v>177</v>
      </c>
      <c r="C95" s="3" t="s">
        <v>487</v>
      </c>
      <c r="D95" t="s">
        <v>151</v>
      </c>
      <c r="E95" t="s">
        <v>521</v>
      </c>
      <c r="F95" t="s">
        <v>53</v>
      </c>
      <c r="G95" t="s">
        <v>62</v>
      </c>
    </row>
    <row r="96" spans="1:7" x14ac:dyDescent="0.2">
      <c r="A96" s="4" t="s">
        <v>619</v>
      </c>
      <c r="B96" t="s">
        <v>495</v>
      </c>
      <c r="C96" s="3" t="s">
        <v>487</v>
      </c>
      <c r="D96" t="s">
        <v>151</v>
      </c>
      <c r="E96" t="s">
        <v>521</v>
      </c>
      <c r="F96" t="s">
        <v>178</v>
      </c>
      <c r="G96" t="s">
        <v>62</v>
      </c>
    </row>
    <row r="97" spans="1:7" x14ac:dyDescent="0.2">
      <c r="A97" s="4" t="s">
        <v>620</v>
      </c>
      <c r="B97" t="s">
        <v>179</v>
      </c>
      <c r="C97" s="3" t="s">
        <v>487</v>
      </c>
      <c r="D97" t="s">
        <v>151</v>
      </c>
      <c r="E97" t="s">
        <v>521</v>
      </c>
      <c r="F97" t="s">
        <v>53</v>
      </c>
      <c r="G97" t="s">
        <v>62</v>
      </c>
    </row>
    <row r="98" spans="1:7" x14ac:dyDescent="0.2">
      <c r="A98" s="4" t="s">
        <v>621</v>
      </c>
      <c r="B98" t="s">
        <v>180</v>
      </c>
      <c r="C98" s="3" t="s">
        <v>487</v>
      </c>
      <c r="D98" t="s">
        <v>151</v>
      </c>
      <c r="E98" t="s">
        <v>515</v>
      </c>
      <c r="F98" t="s">
        <v>53</v>
      </c>
      <c r="G98" t="s">
        <v>42</v>
      </c>
    </row>
    <row r="99" spans="1:7" x14ac:dyDescent="0.2">
      <c r="A99" s="4" t="s">
        <v>622</v>
      </c>
      <c r="B99" t="s">
        <v>181</v>
      </c>
      <c r="C99" s="3" t="s">
        <v>487</v>
      </c>
      <c r="D99" t="s">
        <v>151</v>
      </c>
      <c r="E99" t="s">
        <v>513</v>
      </c>
      <c r="F99" t="s">
        <v>107</v>
      </c>
      <c r="G99" t="s">
        <v>62</v>
      </c>
    </row>
    <row r="100" spans="1:7" x14ac:dyDescent="0.2">
      <c r="A100" s="4" t="s">
        <v>623</v>
      </c>
      <c r="B100" t="s">
        <v>182</v>
      </c>
      <c r="C100" s="3" t="s">
        <v>487</v>
      </c>
      <c r="D100" t="s">
        <v>151</v>
      </c>
      <c r="E100" t="s">
        <v>522</v>
      </c>
      <c r="F100" s="3" t="s">
        <v>872</v>
      </c>
      <c r="G100" t="s">
        <v>62</v>
      </c>
    </row>
    <row r="101" spans="1:7" x14ac:dyDescent="0.2">
      <c r="A101" s="4" t="s">
        <v>624</v>
      </c>
      <c r="B101" t="s">
        <v>183</v>
      </c>
      <c r="C101" s="3" t="s">
        <v>487</v>
      </c>
      <c r="D101" t="s">
        <v>151</v>
      </c>
      <c r="E101" t="s">
        <v>514</v>
      </c>
      <c r="F101" t="s">
        <v>53</v>
      </c>
      <c r="G101" t="s">
        <v>46</v>
      </c>
    </row>
    <row r="102" spans="1:7" x14ac:dyDescent="0.2">
      <c r="A102" s="4" t="s">
        <v>625</v>
      </c>
      <c r="B102" t="s">
        <v>184</v>
      </c>
      <c r="C102" s="3" t="s">
        <v>487</v>
      </c>
      <c r="D102" t="s">
        <v>151</v>
      </c>
      <c r="E102" t="s">
        <v>514</v>
      </c>
      <c r="F102" t="s">
        <v>100</v>
      </c>
      <c r="G102" t="s">
        <v>135</v>
      </c>
    </row>
    <row r="103" spans="1:7" x14ac:dyDescent="0.2">
      <c r="A103" s="4" t="s">
        <v>626</v>
      </c>
      <c r="B103" t="s">
        <v>185</v>
      </c>
      <c r="C103" s="3" t="s">
        <v>487</v>
      </c>
      <c r="D103" t="s">
        <v>151</v>
      </c>
      <c r="E103" t="s">
        <v>514</v>
      </c>
      <c r="F103" t="s">
        <v>53</v>
      </c>
      <c r="G103" t="s">
        <v>135</v>
      </c>
    </row>
    <row r="104" spans="1:7" x14ac:dyDescent="0.2">
      <c r="A104" s="4" t="s">
        <v>627</v>
      </c>
      <c r="B104" t="s">
        <v>186</v>
      </c>
      <c r="C104" s="3" t="s">
        <v>487</v>
      </c>
      <c r="D104" t="s">
        <v>151</v>
      </c>
      <c r="E104" t="s">
        <v>514</v>
      </c>
      <c r="F104" t="s">
        <v>53</v>
      </c>
      <c r="G104" t="s">
        <v>110</v>
      </c>
    </row>
    <row r="105" spans="1:7" x14ac:dyDescent="0.2">
      <c r="A105" s="4" t="s">
        <v>628</v>
      </c>
      <c r="B105" t="s">
        <v>187</v>
      </c>
      <c r="C105" s="3" t="s">
        <v>487</v>
      </c>
      <c r="D105" t="s">
        <v>151</v>
      </c>
      <c r="E105" t="s">
        <v>514</v>
      </c>
      <c r="F105" t="s">
        <v>53</v>
      </c>
      <c r="G105" t="s">
        <v>110</v>
      </c>
    </row>
    <row r="106" spans="1:7" x14ac:dyDescent="0.2">
      <c r="A106" s="4" t="s">
        <v>629</v>
      </c>
      <c r="B106" t="s">
        <v>188</v>
      </c>
      <c r="C106" s="3" t="s">
        <v>487</v>
      </c>
      <c r="D106" t="s">
        <v>151</v>
      </c>
      <c r="E106" t="s">
        <v>514</v>
      </c>
      <c r="F106" t="s">
        <v>71</v>
      </c>
      <c r="G106" t="s">
        <v>42</v>
      </c>
    </row>
    <row r="107" spans="1:7" x14ac:dyDescent="0.2">
      <c r="A107" s="4" t="s">
        <v>630</v>
      </c>
      <c r="B107" t="s">
        <v>189</v>
      </c>
      <c r="C107" s="3" t="s">
        <v>487</v>
      </c>
      <c r="D107" t="s">
        <v>151</v>
      </c>
      <c r="E107" t="s">
        <v>514</v>
      </c>
      <c r="F107" t="s">
        <v>53</v>
      </c>
      <c r="G107" t="s">
        <v>62</v>
      </c>
    </row>
    <row r="108" spans="1:7" x14ac:dyDescent="0.2">
      <c r="A108" s="4" t="s">
        <v>631</v>
      </c>
      <c r="B108" t="s">
        <v>190</v>
      </c>
      <c r="C108" s="3" t="s">
        <v>487</v>
      </c>
      <c r="D108" t="s">
        <v>151</v>
      </c>
      <c r="E108" t="s">
        <v>519</v>
      </c>
      <c r="F108" t="s">
        <v>45</v>
      </c>
      <c r="G108" t="s">
        <v>42</v>
      </c>
    </row>
    <row r="109" spans="1:7" x14ac:dyDescent="0.2">
      <c r="A109" s="4" t="s">
        <v>632</v>
      </c>
      <c r="B109" t="s">
        <v>191</v>
      </c>
      <c r="C109" s="3" t="s">
        <v>487</v>
      </c>
      <c r="D109" t="s">
        <v>151</v>
      </c>
      <c r="E109" t="s">
        <v>515</v>
      </c>
      <c r="F109" t="s">
        <v>45</v>
      </c>
      <c r="G109" t="s">
        <v>192</v>
      </c>
    </row>
    <row r="110" spans="1:7" x14ac:dyDescent="0.2">
      <c r="A110" s="4" t="s">
        <v>633</v>
      </c>
      <c r="B110" t="s">
        <v>193</v>
      </c>
      <c r="C110" s="3" t="s">
        <v>487</v>
      </c>
      <c r="D110" t="s">
        <v>151</v>
      </c>
      <c r="E110" t="s">
        <v>519</v>
      </c>
      <c r="F110" t="s">
        <v>107</v>
      </c>
      <c r="G110" t="s">
        <v>74</v>
      </c>
    </row>
    <row r="111" spans="1:7" x14ac:dyDescent="0.2">
      <c r="A111" s="4" t="s">
        <v>634</v>
      </c>
      <c r="B111" t="s">
        <v>194</v>
      </c>
      <c r="C111" s="3" t="s">
        <v>487</v>
      </c>
      <c r="D111" t="s">
        <v>151</v>
      </c>
      <c r="E111" t="s">
        <v>520</v>
      </c>
      <c r="F111" t="s">
        <v>45</v>
      </c>
      <c r="G111" t="s">
        <v>74</v>
      </c>
    </row>
    <row r="112" spans="1:7" x14ac:dyDescent="0.2">
      <c r="A112" s="4" t="s">
        <v>635</v>
      </c>
      <c r="B112" t="s">
        <v>195</v>
      </c>
      <c r="C112" s="3" t="s">
        <v>487</v>
      </c>
      <c r="D112" t="s">
        <v>151</v>
      </c>
      <c r="E112" t="s">
        <v>514</v>
      </c>
      <c r="F112" t="s">
        <v>45</v>
      </c>
      <c r="G112" t="s">
        <v>74</v>
      </c>
    </row>
    <row r="113" spans="1:7" x14ac:dyDescent="0.2">
      <c r="A113" s="4" t="s">
        <v>636</v>
      </c>
      <c r="B113" t="s">
        <v>196</v>
      </c>
      <c r="C113" s="3" t="s">
        <v>487</v>
      </c>
      <c r="D113" t="s">
        <v>151</v>
      </c>
      <c r="E113" t="s">
        <v>518</v>
      </c>
      <c r="F113" s="3" t="s">
        <v>868</v>
      </c>
      <c r="G113" t="s">
        <v>74</v>
      </c>
    </row>
    <row r="114" spans="1:7" x14ac:dyDescent="0.2">
      <c r="A114" s="4" t="s">
        <v>637</v>
      </c>
      <c r="B114" t="s">
        <v>197</v>
      </c>
      <c r="C114" s="3" t="s">
        <v>487</v>
      </c>
      <c r="D114" t="s">
        <v>151</v>
      </c>
      <c r="E114" t="s">
        <v>522</v>
      </c>
      <c r="F114" s="3" t="s">
        <v>873</v>
      </c>
      <c r="G114" t="s">
        <v>110</v>
      </c>
    </row>
    <row r="115" spans="1:7" x14ac:dyDescent="0.2">
      <c r="A115" s="4" t="s">
        <v>638</v>
      </c>
      <c r="B115" t="s">
        <v>198</v>
      </c>
      <c r="C115" s="3" t="s">
        <v>487</v>
      </c>
      <c r="D115" t="s">
        <v>151</v>
      </c>
      <c r="E115" t="s">
        <v>522</v>
      </c>
      <c r="F115" t="s">
        <v>53</v>
      </c>
      <c r="G115" t="s">
        <v>42</v>
      </c>
    </row>
    <row r="116" spans="1:7" x14ac:dyDescent="0.2">
      <c r="A116" s="4" t="s">
        <v>639</v>
      </c>
      <c r="B116" t="s">
        <v>199</v>
      </c>
      <c r="C116" s="3" t="s">
        <v>487</v>
      </c>
      <c r="D116" t="s">
        <v>151</v>
      </c>
      <c r="E116" t="s">
        <v>522</v>
      </c>
      <c r="F116" t="s">
        <v>53</v>
      </c>
      <c r="G116" t="s">
        <v>62</v>
      </c>
    </row>
    <row r="117" spans="1:7" x14ac:dyDescent="0.2">
      <c r="A117" s="4" t="s">
        <v>640</v>
      </c>
      <c r="B117" t="s">
        <v>200</v>
      </c>
      <c r="C117" s="3" t="s">
        <v>487</v>
      </c>
      <c r="D117" t="s">
        <v>151</v>
      </c>
      <c r="E117" t="s">
        <v>522</v>
      </c>
      <c r="F117" t="s">
        <v>201</v>
      </c>
      <c r="G117" t="s">
        <v>42</v>
      </c>
    </row>
    <row r="118" spans="1:7" x14ac:dyDescent="0.2">
      <c r="A118" s="4" t="s">
        <v>641</v>
      </c>
      <c r="B118" t="s">
        <v>202</v>
      </c>
      <c r="C118" s="3" t="s">
        <v>487</v>
      </c>
      <c r="D118" t="s">
        <v>151</v>
      </c>
      <c r="E118" t="s">
        <v>522</v>
      </c>
      <c r="F118" t="s">
        <v>53</v>
      </c>
      <c r="G118" t="s">
        <v>42</v>
      </c>
    </row>
    <row r="119" spans="1:7" x14ac:dyDescent="0.2">
      <c r="A119" s="4" t="s">
        <v>642</v>
      </c>
      <c r="B119" t="s">
        <v>203</v>
      </c>
      <c r="C119" s="3" t="s">
        <v>487</v>
      </c>
      <c r="D119" t="s">
        <v>151</v>
      </c>
      <c r="E119" t="s">
        <v>522</v>
      </c>
      <c r="F119" t="s">
        <v>53</v>
      </c>
      <c r="G119" t="s">
        <v>110</v>
      </c>
    </row>
    <row r="120" spans="1:7" x14ac:dyDescent="0.2">
      <c r="A120" s="4" t="s">
        <v>643</v>
      </c>
      <c r="B120" t="s">
        <v>204</v>
      </c>
      <c r="C120" s="3" t="s">
        <v>487</v>
      </c>
      <c r="D120" t="s">
        <v>151</v>
      </c>
      <c r="E120" t="s">
        <v>522</v>
      </c>
      <c r="F120" t="s">
        <v>48</v>
      </c>
      <c r="G120" t="s">
        <v>110</v>
      </c>
    </row>
    <row r="121" spans="1:7" x14ac:dyDescent="0.2">
      <c r="A121" s="4" t="s">
        <v>644</v>
      </c>
      <c r="B121" t="s">
        <v>205</v>
      </c>
      <c r="C121" s="3" t="s">
        <v>487</v>
      </c>
      <c r="D121" t="s">
        <v>151</v>
      </c>
      <c r="E121" t="s">
        <v>522</v>
      </c>
      <c r="F121" t="s">
        <v>48</v>
      </c>
      <c r="G121" t="s">
        <v>42</v>
      </c>
    </row>
    <row r="122" spans="1:7" x14ac:dyDescent="0.2">
      <c r="A122" s="4" t="s">
        <v>645</v>
      </c>
      <c r="B122" t="s">
        <v>206</v>
      </c>
      <c r="C122" s="3" t="s">
        <v>487</v>
      </c>
      <c r="D122" t="s">
        <v>151</v>
      </c>
      <c r="E122" t="s">
        <v>517</v>
      </c>
      <c r="F122" s="3" t="s">
        <v>859</v>
      </c>
      <c r="G122" t="s">
        <v>42</v>
      </c>
    </row>
    <row r="123" spans="1:7" x14ac:dyDescent="0.2">
      <c r="A123" s="4" t="s">
        <v>646</v>
      </c>
      <c r="B123" t="s">
        <v>207</v>
      </c>
      <c r="C123" s="3" t="s">
        <v>487</v>
      </c>
      <c r="D123" t="s">
        <v>151</v>
      </c>
      <c r="E123" t="s">
        <v>517</v>
      </c>
      <c r="F123" s="3" t="s">
        <v>868</v>
      </c>
      <c r="G123" t="s">
        <v>208</v>
      </c>
    </row>
    <row r="124" spans="1:7" x14ac:dyDescent="0.2">
      <c r="A124" s="4" t="s">
        <v>647</v>
      </c>
      <c r="B124" t="s">
        <v>209</v>
      </c>
      <c r="C124" s="3" t="s">
        <v>487</v>
      </c>
      <c r="D124" t="s">
        <v>151</v>
      </c>
      <c r="E124" t="s">
        <v>517</v>
      </c>
      <c r="F124" s="3" t="s">
        <v>861</v>
      </c>
      <c r="G124" t="s">
        <v>42</v>
      </c>
    </row>
    <row r="125" spans="1:7" x14ac:dyDescent="0.2">
      <c r="A125" s="4" t="s">
        <v>648</v>
      </c>
      <c r="B125" t="s">
        <v>210</v>
      </c>
      <c r="C125" s="3" t="s">
        <v>487</v>
      </c>
      <c r="D125" t="s">
        <v>151</v>
      </c>
      <c r="E125" t="s">
        <v>517</v>
      </c>
      <c r="F125" t="s">
        <v>100</v>
      </c>
      <c r="G125" t="s">
        <v>62</v>
      </c>
    </row>
    <row r="126" spans="1:7" x14ac:dyDescent="0.2">
      <c r="A126" s="4" t="s">
        <v>649</v>
      </c>
      <c r="B126" t="s">
        <v>211</v>
      </c>
      <c r="C126" s="3" t="s">
        <v>487</v>
      </c>
      <c r="D126" t="s">
        <v>151</v>
      </c>
      <c r="E126" t="s">
        <v>517</v>
      </c>
      <c r="F126" t="s">
        <v>45</v>
      </c>
      <c r="G126" t="s">
        <v>212</v>
      </c>
    </row>
    <row r="127" spans="1:7" x14ac:dyDescent="0.2">
      <c r="A127" s="4" t="s">
        <v>650</v>
      </c>
      <c r="B127" t="s">
        <v>213</v>
      </c>
      <c r="C127" s="3" t="s">
        <v>487</v>
      </c>
      <c r="D127" t="s">
        <v>151</v>
      </c>
      <c r="E127" t="s">
        <v>50</v>
      </c>
      <c r="F127" t="s">
        <v>53</v>
      </c>
      <c r="G127" t="s">
        <v>46</v>
      </c>
    </row>
    <row r="128" spans="1:7" x14ac:dyDescent="0.2">
      <c r="A128" s="4" t="s">
        <v>651</v>
      </c>
      <c r="B128" t="s">
        <v>214</v>
      </c>
      <c r="C128" s="3" t="s">
        <v>487</v>
      </c>
      <c r="D128" t="s">
        <v>151</v>
      </c>
      <c r="E128" t="s">
        <v>50</v>
      </c>
      <c r="F128" t="s">
        <v>53</v>
      </c>
      <c r="G128" t="s">
        <v>110</v>
      </c>
    </row>
    <row r="129" spans="1:7" x14ac:dyDescent="0.2">
      <c r="A129" s="4" t="s">
        <v>652</v>
      </c>
      <c r="B129" t="s">
        <v>216</v>
      </c>
      <c r="C129" s="3" t="s">
        <v>487</v>
      </c>
      <c r="D129" t="s">
        <v>151</v>
      </c>
      <c r="E129" t="s">
        <v>41</v>
      </c>
      <c r="F129" t="s">
        <v>53</v>
      </c>
      <c r="G129" t="s">
        <v>42</v>
      </c>
    </row>
    <row r="130" spans="1:7" x14ac:dyDescent="0.2">
      <c r="A130" s="4" t="s">
        <v>653</v>
      </c>
      <c r="B130" t="s">
        <v>217</v>
      </c>
      <c r="C130" s="3" t="s">
        <v>487</v>
      </c>
      <c r="D130" t="s">
        <v>151</v>
      </c>
      <c r="E130" t="s">
        <v>44</v>
      </c>
      <c r="F130" t="s">
        <v>45</v>
      </c>
      <c r="G130" t="s">
        <v>46</v>
      </c>
    </row>
    <row r="131" spans="1:7" x14ac:dyDescent="0.2">
      <c r="A131" s="4" t="s">
        <v>654</v>
      </c>
      <c r="B131" t="s">
        <v>218</v>
      </c>
      <c r="C131" s="3" t="s">
        <v>487</v>
      </c>
      <c r="D131" t="s">
        <v>151</v>
      </c>
      <c r="E131" t="s">
        <v>44</v>
      </c>
      <c r="F131" t="s">
        <v>48</v>
      </c>
      <c r="G131" t="s">
        <v>46</v>
      </c>
    </row>
    <row r="132" spans="1:7" x14ac:dyDescent="0.2">
      <c r="A132" s="4" t="s">
        <v>655</v>
      </c>
      <c r="B132" t="s">
        <v>219</v>
      </c>
      <c r="C132" s="3" t="s">
        <v>487</v>
      </c>
      <c r="D132" t="s">
        <v>151</v>
      </c>
      <c r="E132" t="s">
        <v>44</v>
      </c>
      <c r="F132" t="s">
        <v>45</v>
      </c>
      <c r="G132" t="s">
        <v>46</v>
      </c>
    </row>
    <row r="133" spans="1:7" x14ac:dyDescent="0.2">
      <c r="A133" s="4" t="s">
        <v>656</v>
      </c>
      <c r="B133" t="s">
        <v>220</v>
      </c>
      <c r="C133" s="3" t="s">
        <v>487</v>
      </c>
      <c r="D133" t="s">
        <v>151</v>
      </c>
      <c r="E133" t="s">
        <v>509</v>
      </c>
      <c r="F133" t="s">
        <v>221</v>
      </c>
      <c r="G133" t="s">
        <v>46</v>
      </c>
    </row>
    <row r="134" spans="1:7" x14ac:dyDescent="0.2">
      <c r="A134" s="4" t="s">
        <v>657</v>
      </c>
      <c r="B134" t="s">
        <v>222</v>
      </c>
      <c r="C134" s="3" t="s">
        <v>487</v>
      </c>
      <c r="D134" t="s">
        <v>151</v>
      </c>
      <c r="E134" t="s">
        <v>520</v>
      </c>
      <c r="F134" t="s">
        <v>55</v>
      </c>
      <c r="G134" t="s">
        <v>46</v>
      </c>
    </row>
    <row r="135" spans="1:7" x14ac:dyDescent="0.2">
      <c r="A135" s="4" t="s">
        <v>658</v>
      </c>
      <c r="B135" t="s">
        <v>223</v>
      </c>
      <c r="C135" s="3" t="s">
        <v>487</v>
      </c>
      <c r="D135" t="s">
        <v>151</v>
      </c>
      <c r="E135" t="s">
        <v>510</v>
      </c>
      <c r="F135" s="3" t="s">
        <v>858</v>
      </c>
      <c r="G135" t="s">
        <v>46</v>
      </c>
    </row>
    <row r="136" spans="1:7" x14ac:dyDescent="0.2">
      <c r="A136" s="4" t="s">
        <v>659</v>
      </c>
      <c r="B136" t="s">
        <v>224</v>
      </c>
      <c r="C136" s="3" t="s">
        <v>487</v>
      </c>
      <c r="D136" t="s">
        <v>151</v>
      </c>
      <c r="E136" t="s">
        <v>510</v>
      </c>
      <c r="F136" t="s">
        <v>53</v>
      </c>
      <c r="G136" t="s">
        <v>110</v>
      </c>
    </row>
    <row r="137" spans="1:7" x14ac:dyDescent="0.2">
      <c r="A137" s="4" t="s">
        <v>660</v>
      </c>
      <c r="B137" t="s">
        <v>225</v>
      </c>
      <c r="C137" s="3" t="s">
        <v>487</v>
      </c>
      <c r="D137" t="s">
        <v>151</v>
      </c>
      <c r="E137" t="s">
        <v>521</v>
      </c>
      <c r="F137" t="s">
        <v>53</v>
      </c>
      <c r="G137" t="s">
        <v>110</v>
      </c>
    </row>
    <row r="138" spans="1:7" x14ac:dyDescent="0.2">
      <c r="A138" s="4" t="s">
        <v>661</v>
      </c>
      <c r="B138" t="s">
        <v>226</v>
      </c>
      <c r="C138" s="3" t="s">
        <v>487</v>
      </c>
      <c r="D138" t="s">
        <v>151</v>
      </c>
      <c r="E138" t="s">
        <v>513</v>
      </c>
      <c r="F138" t="s">
        <v>53</v>
      </c>
      <c r="G138" t="s">
        <v>46</v>
      </c>
    </row>
    <row r="139" spans="1:7" x14ac:dyDescent="0.2">
      <c r="A139" s="4" t="s">
        <v>662</v>
      </c>
      <c r="B139" t="s">
        <v>227</v>
      </c>
      <c r="C139" s="3" t="s">
        <v>487</v>
      </c>
      <c r="D139" t="s">
        <v>151</v>
      </c>
      <c r="E139" t="s">
        <v>513</v>
      </c>
      <c r="F139" t="s">
        <v>53</v>
      </c>
      <c r="G139" t="s">
        <v>62</v>
      </c>
    </row>
    <row r="140" spans="1:7" x14ac:dyDescent="0.2">
      <c r="A140" s="4" t="s">
        <v>663</v>
      </c>
      <c r="B140" t="s">
        <v>228</v>
      </c>
      <c r="C140" s="3" t="s">
        <v>487</v>
      </c>
      <c r="D140" t="s">
        <v>151</v>
      </c>
      <c r="E140" t="s">
        <v>513</v>
      </c>
      <c r="F140" t="s">
        <v>53</v>
      </c>
      <c r="G140" t="s">
        <v>46</v>
      </c>
    </row>
    <row r="141" spans="1:7" x14ac:dyDescent="0.2">
      <c r="A141" s="4" t="s">
        <v>664</v>
      </c>
      <c r="B141" t="s">
        <v>229</v>
      </c>
      <c r="C141" s="3" t="s">
        <v>487</v>
      </c>
      <c r="D141" t="s">
        <v>151</v>
      </c>
      <c r="E141" t="s">
        <v>513</v>
      </c>
      <c r="F141" t="s">
        <v>53</v>
      </c>
      <c r="G141" t="s">
        <v>208</v>
      </c>
    </row>
    <row r="142" spans="1:7" x14ac:dyDescent="0.2">
      <c r="A142" s="4" t="s">
        <v>665</v>
      </c>
      <c r="B142" t="s">
        <v>230</v>
      </c>
      <c r="C142" s="3" t="s">
        <v>487</v>
      </c>
      <c r="D142" t="s">
        <v>151</v>
      </c>
      <c r="E142" t="s">
        <v>513</v>
      </c>
      <c r="F142" t="s">
        <v>53</v>
      </c>
      <c r="G142" t="s">
        <v>231</v>
      </c>
    </row>
    <row r="143" spans="1:7" x14ac:dyDescent="0.2">
      <c r="A143" s="4" t="s">
        <v>666</v>
      </c>
      <c r="B143" t="s">
        <v>232</v>
      </c>
      <c r="C143" s="3" t="s">
        <v>487</v>
      </c>
      <c r="D143" t="s">
        <v>151</v>
      </c>
      <c r="E143" t="s">
        <v>514</v>
      </c>
      <c r="F143" t="s">
        <v>71</v>
      </c>
      <c r="G143" t="s">
        <v>46</v>
      </c>
    </row>
    <row r="144" spans="1:7" x14ac:dyDescent="0.2">
      <c r="A144" s="4" t="s">
        <v>667</v>
      </c>
      <c r="B144" t="s">
        <v>233</v>
      </c>
      <c r="C144" s="3" t="s">
        <v>487</v>
      </c>
      <c r="D144" t="s">
        <v>151</v>
      </c>
      <c r="E144" t="s">
        <v>41</v>
      </c>
      <c r="F144" t="s">
        <v>234</v>
      </c>
      <c r="G144" t="s">
        <v>62</v>
      </c>
    </row>
    <row r="145" spans="1:7" x14ac:dyDescent="0.2">
      <c r="A145" s="4" t="s">
        <v>668</v>
      </c>
      <c r="B145" t="s">
        <v>235</v>
      </c>
      <c r="C145" s="3" t="s">
        <v>487</v>
      </c>
      <c r="D145" t="s">
        <v>151</v>
      </c>
      <c r="E145" t="s">
        <v>516</v>
      </c>
      <c r="F145" t="s">
        <v>45</v>
      </c>
      <c r="G145" t="s">
        <v>46</v>
      </c>
    </row>
    <row r="146" spans="1:7" x14ac:dyDescent="0.2">
      <c r="A146" s="4" t="s">
        <v>669</v>
      </c>
      <c r="B146" t="s">
        <v>236</v>
      </c>
      <c r="C146" s="3" t="s">
        <v>487</v>
      </c>
      <c r="D146" t="s">
        <v>151</v>
      </c>
      <c r="E146" t="s">
        <v>517</v>
      </c>
      <c r="F146" s="3" t="s">
        <v>859</v>
      </c>
      <c r="G146" t="s">
        <v>46</v>
      </c>
    </row>
    <row r="147" spans="1:7" x14ac:dyDescent="0.2">
      <c r="A147" s="4" t="s">
        <v>670</v>
      </c>
      <c r="B147" t="s">
        <v>237</v>
      </c>
      <c r="C147" s="3" t="s">
        <v>487</v>
      </c>
      <c r="D147" t="s">
        <v>151</v>
      </c>
      <c r="E147" t="s">
        <v>517</v>
      </c>
      <c r="F147" s="3" t="s">
        <v>866</v>
      </c>
      <c r="G147" t="s">
        <v>42</v>
      </c>
    </row>
    <row r="148" spans="1:7" x14ac:dyDescent="0.2">
      <c r="A148" s="4" t="s">
        <v>671</v>
      </c>
      <c r="B148" t="s">
        <v>238</v>
      </c>
      <c r="C148" s="3" t="s">
        <v>487</v>
      </c>
      <c r="D148" t="s">
        <v>151</v>
      </c>
      <c r="E148" t="s">
        <v>517</v>
      </c>
      <c r="F148" s="3" t="s">
        <v>872</v>
      </c>
      <c r="G148" t="s">
        <v>135</v>
      </c>
    </row>
    <row r="149" spans="1:7" x14ac:dyDescent="0.2">
      <c r="A149" s="4" t="s">
        <v>672</v>
      </c>
      <c r="B149" t="s">
        <v>239</v>
      </c>
      <c r="C149" s="3" t="s">
        <v>487</v>
      </c>
      <c r="D149" t="s">
        <v>240</v>
      </c>
      <c r="E149" t="s">
        <v>509</v>
      </c>
      <c r="F149" t="s">
        <v>241</v>
      </c>
      <c r="G149" t="s">
        <v>62</v>
      </c>
    </row>
    <row r="150" spans="1:7" x14ac:dyDescent="0.2">
      <c r="A150" s="4" t="s">
        <v>673</v>
      </c>
      <c r="B150" t="s">
        <v>242</v>
      </c>
      <c r="C150" s="3" t="s">
        <v>487</v>
      </c>
      <c r="D150" t="s">
        <v>240</v>
      </c>
      <c r="E150" t="s">
        <v>509</v>
      </c>
      <c r="F150" t="s">
        <v>243</v>
      </c>
      <c r="G150" t="s">
        <v>62</v>
      </c>
    </row>
    <row r="151" spans="1:7" x14ac:dyDescent="0.2">
      <c r="A151" s="4" t="s">
        <v>674</v>
      </c>
      <c r="B151" t="s">
        <v>244</v>
      </c>
      <c r="C151" s="3" t="s">
        <v>487</v>
      </c>
      <c r="D151" t="s">
        <v>240</v>
      </c>
      <c r="E151" t="s">
        <v>518</v>
      </c>
      <c r="F151" t="s">
        <v>45</v>
      </c>
      <c r="G151" t="s">
        <v>110</v>
      </c>
    </row>
    <row r="152" spans="1:7" x14ac:dyDescent="0.2">
      <c r="A152" s="4" t="s">
        <v>675</v>
      </c>
      <c r="B152" t="s">
        <v>245</v>
      </c>
      <c r="C152" s="3" t="s">
        <v>487</v>
      </c>
      <c r="D152" t="s">
        <v>240</v>
      </c>
      <c r="E152" t="s">
        <v>518</v>
      </c>
      <c r="F152" t="s">
        <v>53</v>
      </c>
      <c r="G152" t="s">
        <v>110</v>
      </c>
    </row>
    <row r="153" spans="1:7" x14ac:dyDescent="0.2">
      <c r="A153" s="4" t="s">
        <v>676</v>
      </c>
      <c r="B153" t="s">
        <v>246</v>
      </c>
      <c r="C153" s="3" t="s">
        <v>487</v>
      </c>
      <c r="D153" t="s">
        <v>240</v>
      </c>
      <c r="E153" t="s">
        <v>519</v>
      </c>
      <c r="F153" t="s">
        <v>91</v>
      </c>
      <c r="G153" t="s">
        <v>46</v>
      </c>
    </row>
    <row r="154" spans="1:7" x14ac:dyDescent="0.2">
      <c r="A154" s="4" t="s">
        <v>677</v>
      </c>
      <c r="B154" t="s">
        <v>247</v>
      </c>
      <c r="C154" s="3" t="s">
        <v>487</v>
      </c>
      <c r="D154" t="s">
        <v>240</v>
      </c>
      <c r="E154" t="s">
        <v>44</v>
      </c>
      <c r="F154" t="s">
        <v>53</v>
      </c>
      <c r="G154" t="s">
        <v>46</v>
      </c>
    </row>
    <row r="155" spans="1:7" x14ac:dyDescent="0.2">
      <c r="A155" s="4" t="s">
        <v>678</v>
      </c>
      <c r="B155" t="s">
        <v>248</v>
      </c>
      <c r="C155" s="3" t="s">
        <v>487</v>
      </c>
      <c r="D155" t="s">
        <v>240</v>
      </c>
      <c r="E155" t="s">
        <v>44</v>
      </c>
      <c r="F155" t="s">
        <v>45</v>
      </c>
      <c r="G155" t="s">
        <v>62</v>
      </c>
    </row>
    <row r="156" spans="1:7" x14ac:dyDescent="0.2">
      <c r="A156" s="4" t="s">
        <v>679</v>
      </c>
      <c r="B156" t="s">
        <v>249</v>
      </c>
      <c r="C156" s="3" t="s">
        <v>487</v>
      </c>
      <c r="D156" t="s">
        <v>240</v>
      </c>
      <c r="E156" t="s">
        <v>161</v>
      </c>
      <c r="F156" t="s">
        <v>53</v>
      </c>
      <c r="G156" t="s">
        <v>46</v>
      </c>
    </row>
    <row r="157" spans="1:7" x14ac:dyDescent="0.2">
      <c r="A157" s="4" t="s">
        <v>680</v>
      </c>
      <c r="B157" t="s">
        <v>250</v>
      </c>
      <c r="C157" s="3" t="s">
        <v>487</v>
      </c>
      <c r="D157" t="s">
        <v>240</v>
      </c>
      <c r="E157" t="s">
        <v>161</v>
      </c>
      <c r="F157" t="s">
        <v>53</v>
      </c>
      <c r="G157" t="s">
        <v>46</v>
      </c>
    </row>
    <row r="158" spans="1:7" x14ac:dyDescent="0.2">
      <c r="A158" s="4" t="s">
        <v>681</v>
      </c>
      <c r="B158" t="s">
        <v>251</v>
      </c>
      <c r="C158" s="3" t="s">
        <v>487</v>
      </c>
      <c r="D158" t="s">
        <v>240</v>
      </c>
      <c r="E158" t="s">
        <v>161</v>
      </c>
      <c r="F158" t="s">
        <v>45</v>
      </c>
      <c r="G158" t="s">
        <v>46</v>
      </c>
    </row>
    <row r="159" spans="1:7" x14ac:dyDescent="0.2">
      <c r="A159" s="4" t="s">
        <v>682</v>
      </c>
      <c r="B159" t="s">
        <v>252</v>
      </c>
      <c r="C159" s="3" t="s">
        <v>487</v>
      </c>
      <c r="D159" t="s">
        <v>240</v>
      </c>
      <c r="E159" t="s">
        <v>509</v>
      </c>
      <c r="F159" t="s">
        <v>53</v>
      </c>
      <c r="G159" t="s">
        <v>74</v>
      </c>
    </row>
    <row r="160" spans="1:7" x14ac:dyDescent="0.2">
      <c r="A160" s="4" t="s">
        <v>683</v>
      </c>
      <c r="B160" t="s">
        <v>253</v>
      </c>
      <c r="C160" s="3" t="s">
        <v>487</v>
      </c>
      <c r="D160" t="s">
        <v>240</v>
      </c>
      <c r="E160" t="s">
        <v>510</v>
      </c>
      <c r="F160" t="s">
        <v>53</v>
      </c>
      <c r="G160" t="s">
        <v>74</v>
      </c>
    </row>
    <row r="161" spans="1:7" x14ac:dyDescent="0.2">
      <c r="A161" s="4" t="s">
        <v>684</v>
      </c>
      <c r="B161" t="s">
        <v>254</v>
      </c>
      <c r="C161" s="3" t="s">
        <v>487</v>
      </c>
      <c r="D161" t="s">
        <v>240</v>
      </c>
      <c r="E161" t="s">
        <v>509</v>
      </c>
      <c r="F161" t="s">
        <v>45</v>
      </c>
      <c r="G161" t="s">
        <v>46</v>
      </c>
    </row>
    <row r="162" spans="1:7" x14ac:dyDescent="0.2">
      <c r="A162" s="4" t="s">
        <v>685</v>
      </c>
      <c r="B162" t="s">
        <v>255</v>
      </c>
      <c r="C162" s="3" t="s">
        <v>487</v>
      </c>
      <c r="D162" t="s">
        <v>240</v>
      </c>
      <c r="E162" t="s">
        <v>509</v>
      </c>
      <c r="F162" t="s">
        <v>45</v>
      </c>
      <c r="G162" t="s">
        <v>46</v>
      </c>
    </row>
    <row r="163" spans="1:7" x14ac:dyDescent="0.2">
      <c r="A163" s="4" t="s">
        <v>686</v>
      </c>
      <c r="B163" t="s">
        <v>256</v>
      </c>
      <c r="C163" s="3" t="s">
        <v>487</v>
      </c>
      <c r="D163" t="s">
        <v>240</v>
      </c>
      <c r="E163" t="s">
        <v>509</v>
      </c>
      <c r="F163" t="s">
        <v>53</v>
      </c>
      <c r="G163" t="s">
        <v>42</v>
      </c>
    </row>
    <row r="164" spans="1:7" x14ac:dyDescent="0.2">
      <c r="A164" s="4" t="s">
        <v>687</v>
      </c>
      <c r="B164" t="s">
        <v>257</v>
      </c>
      <c r="C164" s="3" t="s">
        <v>487</v>
      </c>
      <c r="D164" t="s">
        <v>240</v>
      </c>
      <c r="E164" t="s">
        <v>509</v>
      </c>
      <c r="F164" t="s">
        <v>53</v>
      </c>
      <c r="G164" t="s">
        <v>42</v>
      </c>
    </row>
    <row r="165" spans="1:7" x14ac:dyDescent="0.2">
      <c r="A165" s="4" t="s">
        <v>688</v>
      </c>
      <c r="B165" t="s">
        <v>258</v>
      </c>
      <c r="C165" s="3" t="s">
        <v>487</v>
      </c>
      <c r="D165" t="s">
        <v>240</v>
      </c>
      <c r="E165" t="s">
        <v>509</v>
      </c>
      <c r="F165" t="s">
        <v>45</v>
      </c>
      <c r="G165" t="s">
        <v>42</v>
      </c>
    </row>
    <row r="166" spans="1:7" x14ac:dyDescent="0.2">
      <c r="A166" s="4" t="s">
        <v>689</v>
      </c>
      <c r="B166" t="s">
        <v>259</v>
      </c>
      <c r="C166" s="3" t="s">
        <v>487</v>
      </c>
      <c r="D166" t="s">
        <v>240</v>
      </c>
      <c r="E166" t="s">
        <v>512</v>
      </c>
      <c r="F166" t="s">
        <v>53</v>
      </c>
      <c r="G166" t="s">
        <v>62</v>
      </c>
    </row>
    <row r="167" spans="1:7" x14ac:dyDescent="0.2">
      <c r="A167" s="4" t="s">
        <v>690</v>
      </c>
      <c r="B167" t="s">
        <v>260</v>
      </c>
      <c r="C167" s="3" t="s">
        <v>487</v>
      </c>
      <c r="D167" t="s">
        <v>240</v>
      </c>
      <c r="E167" t="s">
        <v>510</v>
      </c>
      <c r="F167" t="s">
        <v>53</v>
      </c>
      <c r="G167" t="s">
        <v>42</v>
      </c>
    </row>
    <row r="168" spans="1:7" x14ac:dyDescent="0.2">
      <c r="A168" s="4" t="s">
        <v>691</v>
      </c>
      <c r="B168" t="s">
        <v>261</v>
      </c>
      <c r="C168" s="3" t="s">
        <v>487</v>
      </c>
      <c r="D168" t="s">
        <v>240</v>
      </c>
      <c r="E168" t="s">
        <v>521</v>
      </c>
      <c r="F168" t="s">
        <v>53</v>
      </c>
      <c r="G168" t="s">
        <v>262</v>
      </c>
    </row>
    <row r="169" spans="1:7" x14ac:dyDescent="0.2">
      <c r="A169" s="4" t="s">
        <v>692</v>
      </c>
      <c r="B169" t="s">
        <v>263</v>
      </c>
      <c r="C169" s="3" t="s">
        <v>487</v>
      </c>
      <c r="D169" t="s">
        <v>240</v>
      </c>
      <c r="E169" t="s">
        <v>521</v>
      </c>
      <c r="F169" t="s">
        <v>100</v>
      </c>
      <c r="G169" t="s">
        <v>62</v>
      </c>
    </row>
    <row r="170" spans="1:7" x14ac:dyDescent="0.2">
      <c r="A170" s="4" t="s">
        <v>693</v>
      </c>
      <c r="B170" t="s">
        <v>264</v>
      </c>
      <c r="C170" s="3" t="s">
        <v>487</v>
      </c>
      <c r="D170" t="s">
        <v>240</v>
      </c>
      <c r="E170" t="s">
        <v>513</v>
      </c>
      <c r="F170" t="s">
        <v>45</v>
      </c>
      <c r="G170" t="s">
        <v>46</v>
      </c>
    </row>
    <row r="171" spans="1:7" x14ac:dyDescent="0.2">
      <c r="A171" s="4" t="s">
        <v>694</v>
      </c>
      <c r="B171" t="s">
        <v>265</v>
      </c>
      <c r="C171" s="3" t="s">
        <v>487</v>
      </c>
      <c r="D171" t="s">
        <v>240</v>
      </c>
      <c r="E171" t="s">
        <v>513</v>
      </c>
      <c r="F171" t="s">
        <v>53</v>
      </c>
      <c r="G171" t="s">
        <v>135</v>
      </c>
    </row>
    <row r="172" spans="1:7" x14ac:dyDescent="0.2">
      <c r="A172" s="4" t="s">
        <v>695</v>
      </c>
      <c r="B172" t="s">
        <v>266</v>
      </c>
      <c r="C172" s="3" t="s">
        <v>487</v>
      </c>
      <c r="D172" t="s">
        <v>240</v>
      </c>
      <c r="E172" t="s">
        <v>518</v>
      </c>
      <c r="F172" t="s">
        <v>45</v>
      </c>
      <c r="G172" t="s">
        <v>110</v>
      </c>
    </row>
    <row r="173" spans="1:7" x14ac:dyDescent="0.2">
      <c r="A173" s="4" t="s">
        <v>696</v>
      </c>
      <c r="B173" t="s">
        <v>267</v>
      </c>
      <c r="C173" s="3" t="s">
        <v>487</v>
      </c>
      <c r="D173" t="s">
        <v>240</v>
      </c>
      <c r="E173" t="s">
        <v>524</v>
      </c>
      <c r="F173" t="s">
        <v>53</v>
      </c>
      <c r="G173" t="s">
        <v>62</v>
      </c>
    </row>
    <row r="174" spans="1:7" x14ac:dyDescent="0.2">
      <c r="A174" s="4" t="s">
        <v>697</v>
      </c>
      <c r="B174" t="s">
        <v>268</v>
      </c>
      <c r="C174" s="3" t="s">
        <v>487</v>
      </c>
      <c r="D174" t="s">
        <v>240</v>
      </c>
      <c r="E174" t="s">
        <v>522</v>
      </c>
      <c r="F174" t="s">
        <v>53</v>
      </c>
      <c r="G174" t="s">
        <v>110</v>
      </c>
    </row>
    <row r="175" spans="1:7" x14ac:dyDescent="0.2">
      <c r="A175" s="4" t="s">
        <v>698</v>
      </c>
      <c r="B175" t="s">
        <v>269</v>
      </c>
      <c r="C175" s="3" t="s">
        <v>487</v>
      </c>
      <c r="D175" t="s">
        <v>240</v>
      </c>
      <c r="E175" t="s">
        <v>514</v>
      </c>
      <c r="F175" t="s">
        <v>45</v>
      </c>
      <c r="G175" t="s">
        <v>46</v>
      </c>
    </row>
    <row r="176" spans="1:7" x14ac:dyDescent="0.2">
      <c r="A176" s="4" t="s">
        <v>699</v>
      </c>
      <c r="B176" t="s">
        <v>270</v>
      </c>
      <c r="C176" s="3" t="s">
        <v>487</v>
      </c>
      <c r="D176" t="s">
        <v>240</v>
      </c>
      <c r="E176" t="s">
        <v>514</v>
      </c>
      <c r="F176" t="s">
        <v>53</v>
      </c>
      <c r="G176" t="s">
        <v>110</v>
      </c>
    </row>
    <row r="177" spans="1:7" x14ac:dyDescent="0.2">
      <c r="A177" s="4" t="s">
        <v>700</v>
      </c>
      <c r="B177" t="s">
        <v>271</v>
      </c>
      <c r="C177" s="3" t="s">
        <v>487</v>
      </c>
      <c r="D177" t="s">
        <v>240</v>
      </c>
      <c r="E177" t="s">
        <v>514</v>
      </c>
      <c r="F177" t="s">
        <v>53</v>
      </c>
      <c r="G177" t="s">
        <v>110</v>
      </c>
    </row>
    <row r="178" spans="1:7" x14ac:dyDescent="0.2">
      <c r="A178" s="4" t="s">
        <v>701</v>
      </c>
      <c r="B178" t="s">
        <v>272</v>
      </c>
      <c r="C178" s="3" t="s">
        <v>487</v>
      </c>
      <c r="D178" t="s">
        <v>240</v>
      </c>
      <c r="E178" t="s">
        <v>514</v>
      </c>
      <c r="F178" t="s">
        <v>100</v>
      </c>
      <c r="G178" t="s">
        <v>110</v>
      </c>
    </row>
    <row r="179" spans="1:7" x14ac:dyDescent="0.2">
      <c r="A179" s="4" t="s">
        <v>702</v>
      </c>
      <c r="B179" t="s">
        <v>273</v>
      </c>
      <c r="C179" s="3" t="s">
        <v>487</v>
      </c>
      <c r="D179" t="s">
        <v>240</v>
      </c>
      <c r="E179" t="s">
        <v>514</v>
      </c>
      <c r="F179" t="s">
        <v>53</v>
      </c>
      <c r="G179" t="s">
        <v>62</v>
      </c>
    </row>
    <row r="180" spans="1:7" x14ac:dyDescent="0.2">
      <c r="A180" s="4" t="s">
        <v>703</v>
      </c>
      <c r="B180" t="s">
        <v>274</v>
      </c>
      <c r="C180" s="3" t="s">
        <v>487</v>
      </c>
      <c r="D180" t="s">
        <v>240</v>
      </c>
      <c r="E180" t="s">
        <v>519</v>
      </c>
      <c r="F180" t="s">
        <v>53</v>
      </c>
      <c r="G180" t="s">
        <v>275</v>
      </c>
    </row>
    <row r="181" spans="1:7" x14ac:dyDescent="0.2">
      <c r="A181" s="4" t="s">
        <v>704</v>
      </c>
      <c r="B181" t="s">
        <v>276</v>
      </c>
      <c r="C181" s="3" t="s">
        <v>487</v>
      </c>
      <c r="D181" t="s">
        <v>240</v>
      </c>
      <c r="E181" t="s">
        <v>509</v>
      </c>
      <c r="F181" t="s">
        <v>107</v>
      </c>
      <c r="G181" t="s">
        <v>277</v>
      </c>
    </row>
    <row r="182" spans="1:7" x14ac:dyDescent="0.2">
      <c r="A182" s="4" t="s">
        <v>705</v>
      </c>
      <c r="B182" t="s">
        <v>278</v>
      </c>
      <c r="C182" s="3" t="s">
        <v>487</v>
      </c>
      <c r="D182" t="s">
        <v>240</v>
      </c>
      <c r="E182" t="s">
        <v>520</v>
      </c>
      <c r="F182" t="s">
        <v>53</v>
      </c>
      <c r="G182" t="s">
        <v>74</v>
      </c>
    </row>
    <row r="183" spans="1:7" x14ac:dyDescent="0.2">
      <c r="A183" s="4" t="s">
        <v>706</v>
      </c>
      <c r="B183" t="s">
        <v>279</v>
      </c>
      <c r="C183" s="3" t="s">
        <v>487</v>
      </c>
      <c r="D183" t="s">
        <v>240</v>
      </c>
      <c r="E183" t="s">
        <v>509</v>
      </c>
      <c r="F183" t="s">
        <v>107</v>
      </c>
      <c r="G183" t="s">
        <v>74</v>
      </c>
    </row>
    <row r="184" spans="1:7" x14ac:dyDescent="0.2">
      <c r="A184" s="4" t="s">
        <v>707</v>
      </c>
      <c r="B184" t="s">
        <v>280</v>
      </c>
      <c r="C184" s="3" t="s">
        <v>487</v>
      </c>
      <c r="D184" t="s">
        <v>240</v>
      </c>
      <c r="E184" t="s">
        <v>520</v>
      </c>
      <c r="F184" t="s">
        <v>53</v>
      </c>
      <c r="G184" t="s">
        <v>74</v>
      </c>
    </row>
    <row r="185" spans="1:7" x14ac:dyDescent="0.2">
      <c r="A185" s="4" t="s">
        <v>708</v>
      </c>
      <c r="B185" t="s">
        <v>281</v>
      </c>
      <c r="C185" s="3" t="s">
        <v>487</v>
      </c>
      <c r="D185" t="s">
        <v>240</v>
      </c>
      <c r="E185" t="s">
        <v>524</v>
      </c>
      <c r="F185" t="s">
        <v>53</v>
      </c>
      <c r="G185" t="s">
        <v>74</v>
      </c>
    </row>
    <row r="186" spans="1:7" x14ac:dyDescent="0.2">
      <c r="A186" s="4" t="s">
        <v>709</v>
      </c>
      <c r="B186" t="s">
        <v>282</v>
      </c>
      <c r="C186" s="3" t="s">
        <v>487</v>
      </c>
      <c r="D186" t="s">
        <v>240</v>
      </c>
      <c r="E186" t="s">
        <v>514</v>
      </c>
      <c r="F186" t="s">
        <v>48</v>
      </c>
      <c r="G186" t="s">
        <v>74</v>
      </c>
    </row>
    <row r="187" spans="1:7" x14ac:dyDescent="0.2">
      <c r="A187" s="4" t="s">
        <v>710</v>
      </c>
      <c r="B187" t="s">
        <v>283</v>
      </c>
      <c r="C187" s="3" t="s">
        <v>487</v>
      </c>
      <c r="D187" t="s">
        <v>240</v>
      </c>
      <c r="E187" t="s">
        <v>519</v>
      </c>
      <c r="F187" t="s">
        <v>45</v>
      </c>
      <c r="G187" t="s">
        <v>74</v>
      </c>
    </row>
    <row r="188" spans="1:7" x14ac:dyDescent="0.2">
      <c r="A188" s="4" t="s">
        <v>711</v>
      </c>
      <c r="B188" t="s">
        <v>284</v>
      </c>
      <c r="C188" s="3" t="s">
        <v>487</v>
      </c>
      <c r="D188" t="s">
        <v>240</v>
      </c>
      <c r="E188" t="s">
        <v>518</v>
      </c>
      <c r="F188" t="s">
        <v>53</v>
      </c>
      <c r="G188" t="s">
        <v>74</v>
      </c>
    </row>
    <row r="189" spans="1:7" x14ac:dyDescent="0.2">
      <c r="A189" s="4" t="s">
        <v>712</v>
      </c>
      <c r="B189" t="s">
        <v>285</v>
      </c>
      <c r="C189" s="3" t="s">
        <v>487</v>
      </c>
      <c r="D189" t="s">
        <v>240</v>
      </c>
      <c r="E189" t="s">
        <v>516</v>
      </c>
      <c r="F189" t="s">
        <v>53</v>
      </c>
      <c r="G189" t="s">
        <v>135</v>
      </c>
    </row>
    <row r="190" spans="1:7" x14ac:dyDescent="0.2">
      <c r="A190" s="4" t="s">
        <v>713</v>
      </c>
      <c r="B190" t="s">
        <v>286</v>
      </c>
      <c r="C190" s="3" t="s">
        <v>487</v>
      </c>
      <c r="D190" t="s">
        <v>240</v>
      </c>
      <c r="E190" t="s">
        <v>510</v>
      </c>
      <c r="F190" s="3" t="s">
        <v>874</v>
      </c>
      <c r="G190" t="s">
        <v>42</v>
      </c>
    </row>
    <row r="191" spans="1:7" x14ac:dyDescent="0.2">
      <c r="A191" s="4" t="s">
        <v>714</v>
      </c>
      <c r="B191" t="s">
        <v>287</v>
      </c>
      <c r="C191" s="3" t="s">
        <v>487</v>
      </c>
      <c r="D191" t="s">
        <v>240</v>
      </c>
      <c r="E191" t="s">
        <v>522</v>
      </c>
      <c r="F191" s="3" t="s">
        <v>876</v>
      </c>
      <c r="G191" t="s">
        <v>110</v>
      </c>
    </row>
    <row r="192" spans="1:7" x14ac:dyDescent="0.2">
      <c r="A192" s="4" t="s">
        <v>715</v>
      </c>
      <c r="B192" t="s">
        <v>288</v>
      </c>
      <c r="C192" s="3" t="s">
        <v>487</v>
      </c>
      <c r="D192" t="s">
        <v>240</v>
      </c>
      <c r="E192" t="s">
        <v>522</v>
      </c>
      <c r="F192" t="s">
        <v>53</v>
      </c>
      <c r="G192" t="s">
        <v>62</v>
      </c>
    </row>
    <row r="193" spans="1:7" x14ac:dyDescent="0.2">
      <c r="A193" s="4" t="s">
        <v>716</v>
      </c>
      <c r="B193" t="s">
        <v>289</v>
      </c>
      <c r="C193" s="3" t="s">
        <v>487</v>
      </c>
      <c r="D193" t="s">
        <v>240</v>
      </c>
      <c r="E193" t="s">
        <v>522</v>
      </c>
      <c r="F193" t="s">
        <v>53</v>
      </c>
      <c r="G193" t="s">
        <v>62</v>
      </c>
    </row>
    <row r="194" spans="1:7" x14ac:dyDescent="0.2">
      <c r="A194" s="4" t="s">
        <v>717</v>
      </c>
      <c r="B194" t="s">
        <v>290</v>
      </c>
      <c r="C194" s="3" t="s">
        <v>487</v>
      </c>
      <c r="D194" t="s">
        <v>240</v>
      </c>
      <c r="E194" t="s">
        <v>522</v>
      </c>
      <c r="F194" t="s">
        <v>53</v>
      </c>
      <c r="G194" t="s">
        <v>62</v>
      </c>
    </row>
    <row r="195" spans="1:7" x14ac:dyDescent="0.2">
      <c r="A195" s="4" t="s">
        <v>718</v>
      </c>
      <c r="B195" t="s">
        <v>291</v>
      </c>
      <c r="C195" s="3" t="s">
        <v>487</v>
      </c>
      <c r="D195" t="s">
        <v>240</v>
      </c>
      <c r="E195" t="s">
        <v>522</v>
      </c>
      <c r="F195" t="s">
        <v>53</v>
      </c>
      <c r="G195" t="s">
        <v>262</v>
      </c>
    </row>
    <row r="196" spans="1:7" x14ac:dyDescent="0.2">
      <c r="A196" s="4" t="s">
        <v>719</v>
      </c>
      <c r="B196" t="s">
        <v>292</v>
      </c>
      <c r="C196" s="3" t="s">
        <v>487</v>
      </c>
      <c r="D196" t="s">
        <v>240</v>
      </c>
      <c r="E196" t="s">
        <v>517</v>
      </c>
      <c r="F196" s="3" t="s">
        <v>860</v>
      </c>
      <c r="G196" t="s">
        <v>135</v>
      </c>
    </row>
    <row r="197" spans="1:7" x14ac:dyDescent="0.2">
      <c r="A197" s="4" t="s">
        <v>720</v>
      </c>
      <c r="B197" t="s">
        <v>293</v>
      </c>
      <c r="C197" s="3" t="s">
        <v>487</v>
      </c>
      <c r="D197" t="s">
        <v>240</v>
      </c>
      <c r="E197" t="s">
        <v>517</v>
      </c>
      <c r="F197" s="3" t="s">
        <v>861</v>
      </c>
      <c r="G197" t="s">
        <v>42</v>
      </c>
    </row>
    <row r="198" spans="1:7" x14ac:dyDescent="0.2">
      <c r="A198" s="4" t="s">
        <v>721</v>
      </c>
      <c r="B198" t="s">
        <v>294</v>
      </c>
      <c r="C198" s="3" t="s">
        <v>487</v>
      </c>
      <c r="D198" t="s">
        <v>240</v>
      </c>
      <c r="E198" t="s">
        <v>517</v>
      </c>
      <c r="F198" t="s">
        <v>53</v>
      </c>
      <c r="G198" t="s">
        <v>135</v>
      </c>
    </row>
    <row r="199" spans="1:7" x14ac:dyDescent="0.2">
      <c r="A199" s="4" t="s">
        <v>722</v>
      </c>
      <c r="B199" t="s">
        <v>295</v>
      </c>
      <c r="C199" s="3" t="s">
        <v>487</v>
      </c>
      <c r="D199" t="s">
        <v>240</v>
      </c>
      <c r="E199" t="s">
        <v>517</v>
      </c>
      <c r="F199" t="s">
        <v>53</v>
      </c>
      <c r="G199" t="s">
        <v>46</v>
      </c>
    </row>
    <row r="200" spans="1:7" x14ac:dyDescent="0.2">
      <c r="A200" s="4" t="s">
        <v>723</v>
      </c>
      <c r="B200" t="s">
        <v>296</v>
      </c>
      <c r="C200" s="3" t="s">
        <v>487</v>
      </c>
      <c r="D200" t="s">
        <v>240</v>
      </c>
      <c r="E200" t="s">
        <v>517</v>
      </c>
      <c r="F200" t="s">
        <v>53</v>
      </c>
      <c r="G200" t="s">
        <v>42</v>
      </c>
    </row>
    <row r="201" spans="1:7" x14ac:dyDescent="0.2">
      <c r="A201" s="4" t="s">
        <v>724</v>
      </c>
      <c r="B201" t="s">
        <v>297</v>
      </c>
      <c r="C201" s="3" t="s">
        <v>487</v>
      </c>
      <c r="D201" t="s">
        <v>240</v>
      </c>
      <c r="E201" t="s">
        <v>517</v>
      </c>
      <c r="F201" t="s">
        <v>45</v>
      </c>
      <c r="G201" t="s">
        <v>42</v>
      </c>
    </row>
    <row r="202" spans="1:7" x14ac:dyDescent="0.2">
      <c r="A202" s="4" t="s">
        <v>725</v>
      </c>
      <c r="B202" t="s">
        <v>298</v>
      </c>
      <c r="C202" s="3" t="s">
        <v>487</v>
      </c>
      <c r="D202" t="s">
        <v>240</v>
      </c>
      <c r="E202" t="s">
        <v>517</v>
      </c>
      <c r="F202" s="3" t="s">
        <v>862</v>
      </c>
      <c r="G202" t="s">
        <v>135</v>
      </c>
    </row>
    <row r="203" spans="1:7" x14ac:dyDescent="0.2">
      <c r="A203" s="4" t="s">
        <v>726</v>
      </c>
      <c r="B203" t="s">
        <v>299</v>
      </c>
      <c r="C203" s="3" t="s">
        <v>487</v>
      </c>
      <c r="D203" t="s">
        <v>240</v>
      </c>
      <c r="E203" t="s">
        <v>517</v>
      </c>
      <c r="F203" t="s">
        <v>100</v>
      </c>
      <c r="G203" t="s">
        <v>62</v>
      </c>
    </row>
    <row r="204" spans="1:7" x14ac:dyDescent="0.2">
      <c r="A204" s="4" t="s">
        <v>727</v>
      </c>
      <c r="B204" t="s">
        <v>300</v>
      </c>
      <c r="C204" s="3" t="s">
        <v>487</v>
      </c>
      <c r="D204" t="s">
        <v>240</v>
      </c>
      <c r="E204" t="s">
        <v>517</v>
      </c>
      <c r="F204" t="s">
        <v>100</v>
      </c>
      <c r="G204" t="s">
        <v>42</v>
      </c>
    </row>
    <row r="205" spans="1:7" x14ac:dyDescent="0.2">
      <c r="A205" s="4" t="s">
        <v>728</v>
      </c>
      <c r="B205" t="s">
        <v>301</v>
      </c>
      <c r="C205" s="3" t="s">
        <v>487</v>
      </c>
      <c r="D205" t="s">
        <v>240</v>
      </c>
      <c r="E205" t="s">
        <v>517</v>
      </c>
      <c r="F205" s="3" t="s">
        <v>887</v>
      </c>
      <c r="G205" t="s">
        <v>42</v>
      </c>
    </row>
    <row r="206" spans="1:7" x14ac:dyDescent="0.2">
      <c r="A206" s="4" t="s">
        <v>729</v>
      </c>
      <c r="B206" t="s">
        <v>302</v>
      </c>
      <c r="C206" s="3" t="s">
        <v>487</v>
      </c>
      <c r="D206" t="s">
        <v>240</v>
      </c>
      <c r="E206" t="s">
        <v>517</v>
      </c>
      <c r="F206" t="s">
        <v>45</v>
      </c>
      <c r="G206" t="s">
        <v>42</v>
      </c>
    </row>
    <row r="207" spans="1:7" x14ac:dyDescent="0.2">
      <c r="A207" s="4" t="s">
        <v>730</v>
      </c>
      <c r="B207" t="s">
        <v>303</v>
      </c>
      <c r="C207" s="3" t="s">
        <v>487</v>
      </c>
      <c r="D207" t="s">
        <v>240</v>
      </c>
      <c r="E207" t="s">
        <v>517</v>
      </c>
      <c r="F207" t="s">
        <v>45</v>
      </c>
      <c r="G207" t="s">
        <v>62</v>
      </c>
    </row>
    <row r="208" spans="1:7" x14ac:dyDescent="0.2">
      <c r="A208" s="4" t="s">
        <v>731</v>
      </c>
      <c r="B208" t="s">
        <v>304</v>
      </c>
      <c r="C208" s="3" t="s">
        <v>487</v>
      </c>
      <c r="D208" t="s">
        <v>240</v>
      </c>
      <c r="E208" t="s">
        <v>517</v>
      </c>
      <c r="F208" t="s">
        <v>53</v>
      </c>
      <c r="G208" t="s">
        <v>62</v>
      </c>
    </row>
    <row r="209" spans="1:7" x14ac:dyDescent="0.2">
      <c r="A209" s="4" t="s">
        <v>732</v>
      </c>
      <c r="B209" t="s">
        <v>305</v>
      </c>
      <c r="C209" s="3" t="s">
        <v>487</v>
      </c>
      <c r="D209" t="s">
        <v>240</v>
      </c>
      <c r="E209" t="s">
        <v>41</v>
      </c>
      <c r="F209" t="s">
        <v>53</v>
      </c>
      <c r="G209" t="s">
        <v>46</v>
      </c>
    </row>
    <row r="210" spans="1:7" x14ac:dyDescent="0.2">
      <c r="A210" s="4" t="s">
        <v>733</v>
      </c>
      <c r="B210" t="s">
        <v>306</v>
      </c>
      <c r="C210" s="3" t="s">
        <v>487</v>
      </c>
      <c r="D210" t="s">
        <v>240</v>
      </c>
      <c r="E210" t="s">
        <v>41</v>
      </c>
      <c r="F210" t="s">
        <v>45</v>
      </c>
      <c r="G210" t="s">
        <v>135</v>
      </c>
    </row>
    <row r="211" spans="1:7" x14ac:dyDescent="0.2">
      <c r="A211" s="4" t="s">
        <v>734</v>
      </c>
      <c r="B211" t="s">
        <v>307</v>
      </c>
      <c r="C211" s="3" t="s">
        <v>487</v>
      </c>
      <c r="D211" t="s">
        <v>240</v>
      </c>
      <c r="E211" t="s">
        <v>41</v>
      </c>
      <c r="F211" t="s">
        <v>241</v>
      </c>
      <c r="G211" t="s">
        <v>135</v>
      </c>
    </row>
    <row r="212" spans="1:7" x14ac:dyDescent="0.2">
      <c r="A212" s="4" t="s">
        <v>735</v>
      </c>
      <c r="B212" t="s">
        <v>308</v>
      </c>
      <c r="C212" s="3" t="s">
        <v>487</v>
      </c>
      <c r="D212" t="s">
        <v>240</v>
      </c>
      <c r="E212" t="s">
        <v>522</v>
      </c>
      <c r="F212" t="s">
        <v>53</v>
      </c>
      <c r="G212" t="s">
        <v>74</v>
      </c>
    </row>
    <row r="213" spans="1:7" x14ac:dyDescent="0.2">
      <c r="A213" s="4" t="s">
        <v>736</v>
      </c>
      <c r="B213" t="s">
        <v>309</v>
      </c>
      <c r="C213" s="3" t="s">
        <v>487</v>
      </c>
      <c r="D213" t="s">
        <v>240</v>
      </c>
      <c r="E213" t="s">
        <v>522</v>
      </c>
      <c r="F213" t="s">
        <v>53</v>
      </c>
      <c r="G213" t="s">
        <v>74</v>
      </c>
    </row>
    <row r="214" spans="1:7" x14ac:dyDescent="0.2">
      <c r="A214" s="4" t="s">
        <v>737</v>
      </c>
      <c r="B214" t="s">
        <v>310</v>
      </c>
      <c r="C214" s="3" t="s">
        <v>487</v>
      </c>
      <c r="D214" t="s">
        <v>240</v>
      </c>
      <c r="E214" t="s">
        <v>50</v>
      </c>
      <c r="F214" t="s">
        <v>53</v>
      </c>
      <c r="G214" t="s">
        <v>275</v>
      </c>
    </row>
    <row r="215" spans="1:7" x14ac:dyDescent="0.2">
      <c r="A215" s="4" t="s">
        <v>738</v>
      </c>
      <c r="B215" t="s">
        <v>311</v>
      </c>
      <c r="C215" s="3" t="s">
        <v>487</v>
      </c>
      <c r="D215" t="s">
        <v>240</v>
      </c>
      <c r="E215" t="s">
        <v>522</v>
      </c>
      <c r="F215" s="3" t="s">
        <v>863</v>
      </c>
      <c r="G215" t="s">
        <v>312</v>
      </c>
    </row>
    <row r="216" spans="1:7" x14ac:dyDescent="0.2">
      <c r="A216" s="4" t="s">
        <v>739</v>
      </c>
      <c r="B216" t="s">
        <v>313</v>
      </c>
      <c r="C216" s="3" t="s">
        <v>487</v>
      </c>
      <c r="D216" t="s">
        <v>240</v>
      </c>
      <c r="E216" t="s">
        <v>515</v>
      </c>
      <c r="F216" t="s">
        <v>53</v>
      </c>
      <c r="G216" t="s">
        <v>74</v>
      </c>
    </row>
    <row r="217" spans="1:7" x14ac:dyDescent="0.2">
      <c r="A217" s="4" t="s">
        <v>740</v>
      </c>
      <c r="B217" t="s">
        <v>314</v>
      </c>
      <c r="C217" s="3" t="s">
        <v>487</v>
      </c>
      <c r="D217" t="s">
        <v>240</v>
      </c>
      <c r="E217" t="s">
        <v>515</v>
      </c>
      <c r="F217" t="s">
        <v>315</v>
      </c>
      <c r="G217" t="s">
        <v>74</v>
      </c>
    </row>
    <row r="218" spans="1:7" x14ac:dyDescent="0.2">
      <c r="A218" s="4" t="s">
        <v>741</v>
      </c>
      <c r="B218" t="s">
        <v>316</v>
      </c>
      <c r="C218" s="3" t="s">
        <v>488</v>
      </c>
      <c r="D218" t="s">
        <v>317</v>
      </c>
      <c r="E218" t="s">
        <v>41</v>
      </c>
      <c r="F218" t="s">
        <v>241</v>
      </c>
      <c r="G218" t="s">
        <v>62</v>
      </c>
    </row>
    <row r="219" spans="1:7" x14ac:dyDescent="0.2">
      <c r="A219" s="4" t="s">
        <v>742</v>
      </c>
      <c r="B219" t="s">
        <v>318</v>
      </c>
      <c r="C219" s="3" t="s">
        <v>488</v>
      </c>
      <c r="D219" t="s">
        <v>317</v>
      </c>
      <c r="E219" t="s">
        <v>44</v>
      </c>
      <c r="F219" t="s">
        <v>107</v>
      </c>
      <c r="G219" t="s">
        <v>46</v>
      </c>
    </row>
    <row r="220" spans="1:7" x14ac:dyDescent="0.2">
      <c r="A220" s="4" t="s">
        <v>743</v>
      </c>
      <c r="B220" t="s">
        <v>319</v>
      </c>
      <c r="C220" s="3" t="s">
        <v>488</v>
      </c>
      <c r="D220" t="s">
        <v>317</v>
      </c>
      <c r="E220" t="s">
        <v>44</v>
      </c>
      <c r="F220" t="s">
        <v>48</v>
      </c>
      <c r="G220" t="s">
        <v>46</v>
      </c>
    </row>
    <row r="221" spans="1:7" x14ac:dyDescent="0.2">
      <c r="A221" s="4" t="s">
        <v>744</v>
      </c>
      <c r="B221" t="s">
        <v>320</v>
      </c>
      <c r="C221" s="3" t="s">
        <v>488</v>
      </c>
      <c r="D221" t="s">
        <v>317</v>
      </c>
      <c r="E221" t="s">
        <v>509</v>
      </c>
      <c r="F221" t="s">
        <v>100</v>
      </c>
      <c r="G221" t="s">
        <v>62</v>
      </c>
    </row>
    <row r="222" spans="1:7" x14ac:dyDescent="0.2">
      <c r="A222" s="4" t="s">
        <v>745</v>
      </c>
      <c r="B222" t="s">
        <v>321</v>
      </c>
      <c r="C222" s="3" t="s">
        <v>488</v>
      </c>
      <c r="D222" t="s">
        <v>317</v>
      </c>
      <c r="E222" t="s">
        <v>523</v>
      </c>
      <c r="F222" t="s">
        <v>53</v>
      </c>
      <c r="G222" t="s">
        <v>46</v>
      </c>
    </row>
    <row r="223" spans="1:7" x14ac:dyDescent="0.2">
      <c r="A223" s="4" t="s">
        <v>746</v>
      </c>
      <c r="B223" t="s">
        <v>322</v>
      </c>
      <c r="C223" s="3" t="s">
        <v>488</v>
      </c>
      <c r="D223" t="s">
        <v>317</v>
      </c>
      <c r="E223" t="s">
        <v>510</v>
      </c>
      <c r="F223" t="s">
        <v>53</v>
      </c>
      <c r="G223" t="s">
        <v>62</v>
      </c>
    </row>
    <row r="224" spans="1:7" x14ac:dyDescent="0.2">
      <c r="A224" s="4" t="s">
        <v>747</v>
      </c>
      <c r="B224" t="s">
        <v>323</v>
      </c>
      <c r="C224" s="3" t="s">
        <v>488</v>
      </c>
      <c r="D224" t="s">
        <v>317</v>
      </c>
      <c r="E224" t="s">
        <v>510</v>
      </c>
      <c r="F224" t="s">
        <v>53</v>
      </c>
      <c r="G224" t="s">
        <v>62</v>
      </c>
    </row>
    <row r="225" spans="1:7" x14ac:dyDescent="0.2">
      <c r="A225" s="4" t="s">
        <v>748</v>
      </c>
      <c r="B225" t="s">
        <v>324</v>
      </c>
      <c r="C225" s="3" t="s">
        <v>488</v>
      </c>
      <c r="D225" t="s">
        <v>317</v>
      </c>
      <c r="E225" t="s">
        <v>518</v>
      </c>
      <c r="F225" t="s">
        <v>53</v>
      </c>
      <c r="G225" t="s">
        <v>325</v>
      </c>
    </row>
    <row r="226" spans="1:7" x14ac:dyDescent="0.2">
      <c r="A226" s="4" t="s">
        <v>749</v>
      </c>
      <c r="B226" t="s">
        <v>326</v>
      </c>
      <c r="C226" s="3" t="s">
        <v>488</v>
      </c>
      <c r="D226" t="s">
        <v>317</v>
      </c>
      <c r="E226" t="s">
        <v>519</v>
      </c>
      <c r="F226" t="s">
        <v>53</v>
      </c>
      <c r="G226" t="s">
        <v>327</v>
      </c>
    </row>
    <row r="227" spans="1:7" x14ac:dyDescent="0.2">
      <c r="A227" s="4" t="s">
        <v>750</v>
      </c>
      <c r="B227" t="s">
        <v>328</v>
      </c>
      <c r="C227" s="3" t="s">
        <v>488</v>
      </c>
      <c r="D227" t="s">
        <v>317</v>
      </c>
      <c r="E227" t="s">
        <v>514</v>
      </c>
      <c r="F227" t="s">
        <v>100</v>
      </c>
      <c r="G227" t="s">
        <v>74</v>
      </c>
    </row>
    <row r="228" spans="1:7" x14ac:dyDescent="0.2">
      <c r="A228" s="4" t="s">
        <v>751</v>
      </c>
      <c r="B228" t="s">
        <v>329</v>
      </c>
      <c r="C228" s="3" t="s">
        <v>488</v>
      </c>
      <c r="D228" t="s">
        <v>317</v>
      </c>
      <c r="E228" t="s">
        <v>509</v>
      </c>
      <c r="F228" t="s">
        <v>53</v>
      </c>
      <c r="G228" t="s">
        <v>46</v>
      </c>
    </row>
    <row r="229" spans="1:7" x14ac:dyDescent="0.2">
      <c r="A229" s="4" t="s">
        <v>752</v>
      </c>
      <c r="B229" t="s">
        <v>330</v>
      </c>
      <c r="C229" s="3" t="s">
        <v>488</v>
      </c>
      <c r="D229" t="s">
        <v>317</v>
      </c>
      <c r="E229" t="s">
        <v>511</v>
      </c>
      <c r="F229" t="s">
        <v>331</v>
      </c>
      <c r="G229" t="s">
        <v>46</v>
      </c>
    </row>
    <row r="230" spans="1:7" x14ac:dyDescent="0.2">
      <c r="A230" s="4" t="s">
        <v>753</v>
      </c>
      <c r="B230" t="s">
        <v>332</v>
      </c>
      <c r="C230" s="3" t="s">
        <v>488</v>
      </c>
      <c r="D230" t="s">
        <v>317</v>
      </c>
      <c r="E230" t="s">
        <v>511</v>
      </c>
      <c r="F230" t="s">
        <v>45</v>
      </c>
      <c r="G230" t="s">
        <v>46</v>
      </c>
    </row>
    <row r="231" spans="1:7" x14ac:dyDescent="0.2">
      <c r="A231" s="4" t="s">
        <v>754</v>
      </c>
      <c r="B231" t="s">
        <v>333</v>
      </c>
      <c r="C231" s="3" t="s">
        <v>488</v>
      </c>
      <c r="D231" t="s">
        <v>317</v>
      </c>
      <c r="E231" t="s">
        <v>512</v>
      </c>
      <c r="F231" t="s">
        <v>334</v>
      </c>
      <c r="G231" t="s">
        <v>46</v>
      </c>
    </row>
    <row r="232" spans="1:7" x14ac:dyDescent="0.2">
      <c r="A232" s="4" t="s">
        <v>755</v>
      </c>
      <c r="B232" t="s">
        <v>335</v>
      </c>
      <c r="C232" s="3" t="s">
        <v>488</v>
      </c>
      <c r="D232" t="s">
        <v>317</v>
      </c>
      <c r="E232" t="s">
        <v>520</v>
      </c>
      <c r="F232" t="s">
        <v>336</v>
      </c>
      <c r="G232" t="s">
        <v>46</v>
      </c>
    </row>
    <row r="233" spans="1:7" x14ac:dyDescent="0.2">
      <c r="A233" s="4" t="s">
        <v>756</v>
      </c>
      <c r="B233" t="s">
        <v>337</v>
      </c>
      <c r="C233" s="3" t="s">
        <v>488</v>
      </c>
      <c r="D233" t="s">
        <v>317</v>
      </c>
      <c r="E233" t="s">
        <v>510</v>
      </c>
      <c r="F233" t="s">
        <v>48</v>
      </c>
      <c r="G233" t="s">
        <v>42</v>
      </c>
    </row>
    <row r="234" spans="1:7" x14ac:dyDescent="0.2">
      <c r="A234" s="4" t="s">
        <v>757</v>
      </c>
      <c r="B234" t="s">
        <v>338</v>
      </c>
      <c r="C234" s="3" t="s">
        <v>488</v>
      </c>
      <c r="D234" t="s">
        <v>317</v>
      </c>
      <c r="E234" t="s">
        <v>515</v>
      </c>
      <c r="F234" t="s">
        <v>53</v>
      </c>
      <c r="G234" t="s">
        <v>339</v>
      </c>
    </row>
    <row r="235" spans="1:7" x14ac:dyDescent="0.2">
      <c r="A235" s="4" t="s">
        <v>758</v>
      </c>
      <c r="B235" t="s">
        <v>340</v>
      </c>
      <c r="C235" s="3" t="s">
        <v>488</v>
      </c>
      <c r="D235" t="s">
        <v>317</v>
      </c>
      <c r="E235" t="s">
        <v>515</v>
      </c>
      <c r="F235" t="s">
        <v>53</v>
      </c>
      <c r="G235" t="s">
        <v>62</v>
      </c>
    </row>
    <row r="236" spans="1:7" x14ac:dyDescent="0.2">
      <c r="A236" s="4" t="s">
        <v>759</v>
      </c>
      <c r="B236" t="s">
        <v>341</v>
      </c>
      <c r="C236" s="3" t="s">
        <v>488</v>
      </c>
      <c r="D236" t="s">
        <v>317</v>
      </c>
      <c r="E236" t="s">
        <v>513</v>
      </c>
      <c r="F236" t="s">
        <v>53</v>
      </c>
      <c r="G236" t="s">
        <v>135</v>
      </c>
    </row>
    <row r="237" spans="1:7" x14ac:dyDescent="0.2">
      <c r="A237" s="4" t="s">
        <v>760</v>
      </c>
      <c r="B237" t="s">
        <v>342</v>
      </c>
      <c r="C237" s="3" t="s">
        <v>488</v>
      </c>
      <c r="D237" t="s">
        <v>317</v>
      </c>
      <c r="E237" t="s">
        <v>513</v>
      </c>
      <c r="F237" t="s">
        <v>53</v>
      </c>
      <c r="G237" t="s">
        <v>343</v>
      </c>
    </row>
    <row r="238" spans="1:7" x14ac:dyDescent="0.2">
      <c r="A238" s="4" t="s">
        <v>761</v>
      </c>
      <c r="B238" t="s">
        <v>344</v>
      </c>
      <c r="C238" s="3" t="s">
        <v>488</v>
      </c>
      <c r="D238" t="s">
        <v>317</v>
      </c>
      <c r="E238" t="s">
        <v>513</v>
      </c>
      <c r="F238" t="s">
        <v>53</v>
      </c>
      <c r="G238" t="s">
        <v>345</v>
      </c>
    </row>
    <row r="239" spans="1:7" x14ac:dyDescent="0.2">
      <c r="A239" s="4" t="s">
        <v>762</v>
      </c>
      <c r="B239" t="s">
        <v>346</v>
      </c>
      <c r="C239" s="3" t="s">
        <v>488</v>
      </c>
      <c r="D239" t="s">
        <v>317</v>
      </c>
      <c r="E239" t="s">
        <v>513</v>
      </c>
      <c r="F239" t="s">
        <v>53</v>
      </c>
      <c r="G239" t="s">
        <v>62</v>
      </c>
    </row>
    <row r="240" spans="1:7" x14ac:dyDescent="0.2">
      <c r="A240" s="4" t="s">
        <v>763</v>
      </c>
      <c r="B240" t="s">
        <v>347</v>
      </c>
      <c r="C240" s="3" t="s">
        <v>488</v>
      </c>
      <c r="D240" t="s">
        <v>317</v>
      </c>
      <c r="E240" t="s">
        <v>518</v>
      </c>
      <c r="F240" t="s">
        <v>53</v>
      </c>
      <c r="G240" t="s">
        <v>46</v>
      </c>
    </row>
    <row r="241" spans="1:7" x14ac:dyDescent="0.2">
      <c r="A241" s="4" t="s">
        <v>764</v>
      </c>
      <c r="B241" t="s">
        <v>348</v>
      </c>
      <c r="C241" s="3" t="s">
        <v>488</v>
      </c>
      <c r="D241" t="s">
        <v>317</v>
      </c>
      <c r="E241" t="s">
        <v>514</v>
      </c>
      <c r="F241" t="s">
        <v>53</v>
      </c>
      <c r="G241" t="s">
        <v>135</v>
      </c>
    </row>
    <row r="242" spans="1:7" x14ac:dyDescent="0.2">
      <c r="A242" s="4" t="s">
        <v>765</v>
      </c>
      <c r="B242" t="s">
        <v>349</v>
      </c>
      <c r="C242" s="3" t="s">
        <v>488</v>
      </c>
      <c r="D242" t="s">
        <v>317</v>
      </c>
      <c r="E242" t="s">
        <v>514</v>
      </c>
      <c r="F242" t="s">
        <v>53</v>
      </c>
      <c r="G242" t="s">
        <v>135</v>
      </c>
    </row>
    <row r="243" spans="1:7" x14ac:dyDescent="0.2">
      <c r="A243" s="4" t="s">
        <v>766</v>
      </c>
      <c r="B243" t="s">
        <v>350</v>
      </c>
      <c r="C243" s="3" t="s">
        <v>488</v>
      </c>
      <c r="D243" t="s">
        <v>317</v>
      </c>
      <c r="E243" t="s">
        <v>514</v>
      </c>
      <c r="F243" t="s">
        <v>53</v>
      </c>
      <c r="G243" t="s">
        <v>135</v>
      </c>
    </row>
    <row r="244" spans="1:7" x14ac:dyDescent="0.2">
      <c r="A244" s="4" t="s">
        <v>767</v>
      </c>
      <c r="B244" t="s">
        <v>351</v>
      </c>
      <c r="C244" s="3" t="s">
        <v>488</v>
      </c>
      <c r="D244" t="s">
        <v>317</v>
      </c>
      <c r="E244" t="s">
        <v>514</v>
      </c>
      <c r="F244" t="s">
        <v>53</v>
      </c>
      <c r="G244" t="s">
        <v>110</v>
      </c>
    </row>
    <row r="245" spans="1:7" x14ac:dyDescent="0.2">
      <c r="A245" s="4" t="s">
        <v>768</v>
      </c>
      <c r="B245" t="s">
        <v>352</v>
      </c>
      <c r="C245" s="3" t="s">
        <v>488</v>
      </c>
      <c r="D245" t="s">
        <v>317</v>
      </c>
      <c r="E245" t="s">
        <v>519</v>
      </c>
      <c r="F245" t="s">
        <v>53</v>
      </c>
      <c r="G245" t="s">
        <v>110</v>
      </c>
    </row>
    <row r="246" spans="1:7" x14ac:dyDescent="0.2">
      <c r="A246" s="4" t="s">
        <v>769</v>
      </c>
      <c r="B246" t="s">
        <v>353</v>
      </c>
      <c r="C246" s="3" t="s">
        <v>488</v>
      </c>
      <c r="D246" t="s">
        <v>317</v>
      </c>
      <c r="E246" t="s">
        <v>161</v>
      </c>
      <c r="F246" t="s">
        <v>45</v>
      </c>
      <c r="G246" t="s">
        <v>110</v>
      </c>
    </row>
    <row r="247" spans="1:7" x14ac:dyDescent="0.2">
      <c r="A247" s="4" t="s">
        <v>770</v>
      </c>
      <c r="B247" t="s">
        <v>354</v>
      </c>
      <c r="C247" s="3" t="s">
        <v>488</v>
      </c>
      <c r="D247" t="s">
        <v>317</v>
      </c>
      <c r="E247" t="s">
        <v>519</v>
      </c>
      <c r="F247" t="s">
        <v>107</v>
      </c>
      <c r="G247" t="s">
        <v>74</v>
      </c>
    </row>
    <row r="248" spans="1:7" x14ac:dyDescent="0.2">
      <c r="A248" s="4" t="s">
        <v>771</v>
      </c>
      <c r="B248" t="s">
        <v>355</v>
      </c>
      <c r="C248" s="3" t="s">
        <v>488</v>
      </c>
      <c r="D248" t="s">
        <v>317</v>
      </c>
      <c r="E248" t="s">
        <v>524</v>
      </c>
      <c r="F248" t="s">
        <v>53</v>
      </c>
      <c r="G248" t="s">
        <v>74</v>
      </c>
    </row>
    <row r="249" spans="1:7" x14ac:dyDescent="0.2">
      <c r="A249" s="4" t="s">
        <v>772</v>
      </c>
      <c r="B249" t="s">
        <v>356</v>
      </c>
      <c r="C249" s="3" t="s">
        <v>488</v>
      </c>
      <c r="D249" t="s">
        <v>317</v>
      </c>
      <c r="E249" t="s">
        <v>514</v>
      </c>
      <c r="F249" t="s">
        <v>53</v>
      </c>
      <c r="G249" t="s">
        <v>74</v>
      </c>
    </row>
    <row r="250" spans="1:7" x14ac:dyDescent="0.2">
      <c r="A250" s="4" t="s">
        <v>773</v>
      </c>
      <c r="B250" t="s">
        <v>357</v>
      </c>
      <c r="C250" s="3" t="s">
        <v>488</v>
      </c>
      <c r="D250" t="s">
        <v>317</v>
      </c>
      <c r="E250" t="s">
        <v>515</v>
      </c>
      <c r="F250" t="s">
        <v>53</v>
      </c>
      <c r="G250" t="s">
        <v>74</v>
      </c>
    </row>
    <row r="251" spans="1:7" x14ac:dyDescent="0.2">
      <c r="A251" s="4" t="s">
        <v>774</v>
      </c>
      <c r="B251" t="s">
        <v>358</v>
      </c>
      <c r="C251" s="3" t="s">
        <v>488</v>
      </c>
      <c r="D251" t="s">
        <v>317</v>
      </c>
      <c r="E251" t="s">
        <v>524</v>
      </c>
      <c r="F251" t="s">
        <v>241</v>
      </c>
      <c r="G251" t="s">
        <v>74</v>
      </c>
    </row>
    <row r="252" spans="1:7" x14ac:dyDescent="0.2">
      <c r="A252" s="4" t="s">
        <v>775</v>
      </c>
      <c r="B252" t="s">
        <v>359</v>
      </c>
      <c r="C252" s="3" t="s">
        <v>488</v>
      </c>
      <c r="D252" t="s">
        <v>317</v>
      </c>
      <c r="E252" t="s">
        <v>360</v>
      </c>
      <c r="F252" t="s">
        <v>53</v>
      </c>
      <c r="G252" t="s">
        <v>74</v>
      </c>
    </row>
    <row r="253" spans="1:7" x14ac:dyDescent="0.2">
      <c r="A253" s="4" t="s">
        <v>776</v>
      </c>
      <c r="B253" t="s">
        <v>361</v>
      </c>
      <c r="C253" s="3" t="s">
        <v>488</v>
      </c>
      <c r="D253" t="s">
        <v>317</v>
      </c>
      <c r="E253" t="s">
        <v>522</v>
      </c>
      <c r="F253" s="3" t="s">
        <v>875</v>
      </c>
      <c r="G253" t="s">
        <v>62</v>
      </c>
    </row>
    <row r="254" spans="1:7" x14ac:dyDescent="0.2">
      <c r="A254" s="4" t="s">
        <v>777</v>
      </c>
      <c r="B254" t="s">
        <v>362</v>
      </c>
      <c r="C254" s="3" t="s">
        <v>488</v>
      </c>
      <c r="D254" t="s">
        <v>317</v>
      </c>
      <c r="E254" t="s">
        <v>522</v>
      </c>
      <c r="F254" s="3" t="s">
        <v>872</v>
      </c>
      <c r="G254" t="s">
        <v>135</v>
      </c>
    </row>
    <row r="255" spans="1:7" x14ac:dyDescent="0.2">
      <c r="A255" s="4" t="s">
        <v>778</v>
      </c>
      <c r="B255" t="s">
        <v>363</v>
      </c>
      <c r="C255" s="3" t="s">
        <v>488</v>
      </c>
      <c r="D255" t="s">
        <v>317</v>
      </c>
      <c r="E255" t="s">
        <v>517</v>
      </c>
      <c r="F255" t="s">
        <v>45</v>
      </c>
      <c r="G255" t="s">
        <v>42</v>
      </c>
    </row>
    <row r="256" spans="1:7" x14ac:dyDescent="0.2">
      <c r="A256" s="4" t="s">
        <v>779</v>
      </c>
      <c r="B256" t="s">
        <v>364</v>
      </c>
      <c r="C256" s="3" t="s">
        <v>488</v>
      </c>
      <c r="D256" t="s">
        <v>317</v>
      </c>
      <c r="E256" t="s">
        <v>517</v>
      </c>
      <c r="F256" s="3" t="s">
        <v>861</v>
      </c>
      <c r="G256" t="s">
        <v>62</v>
      </c>
    </row>
    <row r="257" spans="1:7" x14ac:dyDescent="0.2">
      <c r="A257" s="4" t="s">
        <v>780</v>
      </c>
      <c r="B257" t="s">
        <v>365</v>
      </c>
      <c r="C257" s="3" t="s">
        <v>488</v>
      </c>
      <c r="D257" t="s">
        <v>317</v>
      </c>
      <c r="E257" t="s">
        <v>517</v>
      </c>
      <c r="F257" t="s">
        <v>53</v>
      </c>
      <c r="G257" t="s">
        <v>110</v>
      </c>
    </row>
    <row r="258" spans="1:7" x14ac:dyDescent="0.2">
      <c r="A258" s="4" t="s">
        <v>781</v>
      </c>
      <c r="B258" t="s">
        <v>366</v>
      </c>
      <c r="C258" s="3" t="s">
        <v>488</v>
      </c>
      <c r="D258" t="s">
        <v>317</v>
      </c>
      <c r="E258" t="s">
        <v>517</v>
      </c>
      <c r="F258" t="s">
        <v>53</v>
      </c>
      <c r="G258" t="s">
        <v>46</v>
      </c>
    </row>
    <row r="259" spans="1:7" x14ac:dyDescent="0.2">
      <c r="A259" s="4" t="s">
        <v>782</v>
      </c>
      <c r="B259" t="s">
        <v>367</v>
      </c>
      <c r="C259" s="3" t="s">
        <v>488</v>
      </c>
      <c r="D259" t="s">
        <v>317</v>
      </c>
      <c r="E259" t="s">
        <v>517</v>
      </c>
      <c r="F259" t="s">
        <v>53</v>
      </c>
      <c r="G259" t="s">
        <v>42</v>
      </c>
    </row>
    <row r="260" spans="1:7" x14ac:dyDescent="0.2">
      <c r="A260" s="4" t="s">
        <v>783</v>
      </c>
      <c r="B260" t="s">
        <v>368</v>
      </c>
      <c r="C260" s="3" t="s">
        <v>488</v>
      </c>
      <c r="D260" t="s">
        <v>317</v>
      </c>
      <c r="E260" t="s">
        <v>517</v>
      </c>
      <c r="F260" t="s">
        <v>369</v>
      </c>
      <c r="G260" t="s">
        <v>42</v>
      </c>
    </row>
    <row r="261" spans="1:7" x14ac:dyDescent="0.2">
      <c r="A261" s="4" t="s">
        <v>784</v>
      </c>
      <c r="B261" t="s">
        <v>370</v>
      </c>
      <c r="C261" s="3" t="s">
        <v>488</v>
      </c>
      <c r="D261" t="s">
        <v>317</v>
      </c>
      <c r="E261" t="s">
        <v>517</v>
      </c>
      <c r="F261" t="s">
        <v>45</v>
      </c>
      <c r="G261" t="s">
        <v>46</v>
      </c>
    </row>
    <row r="262" spans="1:7" x14ac:dyDescent="0.2">
      <c r="A262" s="4" t="s">
        <v>785</v>
      </c>
      <c r="B262" t="s">
        <v>371</v>
      </c>
      <c r="C262" s="3" t="s">
        <v>488</v>
      </c>
      <c r="D262" t="s">
        <v>317</v>
      </c>
      <c r="E262" t="s">
        <v>517</v>
      </c>
      <c r="F262" t="s">
        <v>45</v>
      </c>
      <c r="G262" t="s">
        <v>46</v>
      </c>
    </row>
    <row r="263" spans="1:7" x14ac:dyDescent="0.2">
      <c r="A263" s="4" t="s">
        <v>786</v>
      </c>
      <c r="B263" t="s">
        <v>372</v>
      </c>
      <c r="C263" s="3" t="s">
        <v>488</v>
      </c>
      <c r="D263" t="s">
        <v>317</v>
      </c>
      <c r="E263" t="s">
        <v>517</v>
      </c>
      <c r="F263" t="s">
        <v>53</v>
      </c>
      <c r="G263" t="s">
        <v>62</v>
      </c>
    </row>
    <row r="264" spans="1:7" x14ac:dyDescent="0.2">
      <c r="A264" s="4" t="s">
        <v>787</v>
      </c>
      <c r="B264" t="s">
        <v>373</v>
      </c>
      <c r="C264" s="3" t="s">
        <v>488</v>
      </c>
      <c r="D264" t="s">
        <v>317</v>
      </c>
      <c r="E264" t="s">
        <v>517</v>
      </c>
      <c r="F264" t="s">
        <v>53</v>
      </c>
      <c r="G264" t="s">
        <v>62</v>
      </c>
    </row>
    <row r="265" spans="1:7" x14ac:dyDescent="0.2">
      <c r="A265" s="4" t="s">
        <v>788</v>
      </c>
      <c r="B265" t="s">
        <v>374</v>
      </c>
      <c r="C265" s="3" t="s">
        <v>488</v>
      </c>
      <c r="D265" t="s">
        <v>317</v>
      </c>
      <c r="E265" t="s">
        <v>44</v>
      </c>
      <c r="F265" t="s">
        <v>53</v>
      </c>
      <c r="G265" t="s">
        <v>74</v>
      </c>
    </row>
    <row r="266" spans="1:7" x14ac:dyDescent="0.2">
      <c r="A266" s="4" t="s">
        <v>789</v>
      </c>
      <c r="B266" t="s">
        <v>375</v>
      </c>
      <c r="C266" s="3" t="s">
        <v>488</v>
      </c>
      <c r="D266" t="s">
        <v>317</v>
      </c>
      <c r="E266" t="s">
        <v>79</v>
      </c>
      <c r="F266" s="3" t="s">
        <v>864</v>
      </c>
      <c r="G266" t="s">
        <v>135</v>
      </c>
    </row>
    <row r="267" spans="1:7" x14ac:dyDescent="0.2">
      <c r="A267" s="4" t="s">
        <v>790</v>
      </c>
      <c r="B267" t="s">
        <v>376</v>
      </c>
      <c r="C267" s="3" t="s">
        <v>488</v>
      </c>
      <c r="D267" t="s">
        <v>317</v>
      </c>
      <c r="E267" t="s">
        <v>509</v>
      </c>
      <c r="F267" t="s">
        <v>53</v>
      </c>
      <c r="G267" t="s">
        <v>110</v>
      </c>
    </row>
    <row r="268" spans="1:7" x14ac:dyDescent="0.2">
      <c r="A268" s="4" t="s">
        <v>791</v>
      </c>
      <c r="B268" t="s">
        <v>377</v>
      </c>
      <c r="C268" s="3" t="s">
        <v>488</v>
      </c>
      <c r="D268" t="s">
        <v>317</v>
      </c>
      <c r="E268" t="s">
        <v>509</v>
      </c>
      <c r="F268" t="s">
        <v>45</v>
      </c>
      <c r="G268" t="s">
        <v>110</v>
      </c>
    </row>
    <row r="269" spans="1:7" x14ac:dyDescent="0.2">
      <c r="A269" s="4" t="s">
        <v>792</v>
      </c>
      <c r="B269" t="s">
        <v>378</v>
      </c>
      <c r="C269" s="3" t="s">
        <v>488</v>
      </c>
      <c r="D269" t="s">
        <v>379</v>
      </c>
      <c r="E269" t="s">
        <v>510</v>
      </c>
      <c r="F269" t="s">
        <v>53</v>
      </c>
      <c r="G269" t="s">
        <v>62</v>
      </c>
    </row>
    <row r="270" spans="1:7" x14ac:dyDescent="0.2">
      <c r="A270" s="4" t="s">
        <v>793</v>
      </c>
      <c r="B270" t="s">
        <v>380</v>
      </c>
      <c r="C270" s="3" t="s">
        <v>488</v>
      </c>
      <c r="D270" t="s">
        <v>379</v>
      </c>
      <c r="E270" t="s">
        <v>523</v>
      </c>
      <c r="F270" t="s">
        <v>53</v>
      </c>
      <c r="G270" t="s">
        <v>62</v>
      </c>
    </row>
    <row r="271" spans="1:7" x14ac:dyDescent="0.2">
      <c r="A271" s="4" t="s">
        <v>794</v>
      </c>
      <c r="B271" t="s">
        <v>381</v>
      </c>
      <c r="C271" s="3" t="s">
        <v>488</v>
      </c>
      <c r="D271" t="s">
        <v>379</v>
      </c>
      <c r="E271" t="s">
        <v>514</v>
      </c>
      <c r="F271" t="s">
        <v>107</v>
      </c>
      <c r="G271" t="s">
        <v>135</v>
      </c>
    </row>
    <row r="272" spans="1:7" x14ac:dyDescent="0.2">
      <c r="A272" s="4" t="s">
        <v>795</v>
      </c>
      <c r="B272" t="s">
        <v>382</v>
      </c>
      <c r="C272" s="3" t="s">
        <v>488</v>
      </c>
      <c r="D272" t="s">
        <v>379</v>
      </c>
      <c r="E272" t="s">
        <v>518</v>
      </c>
      <c r="F272" t="s">
        <v>53</v>
      </c>
      <c r="G272" t="s">
        <v>110</v>
      </c>
    </row>
    <row r="273" spans="1:7" x14ac:dyDescent="0.2">
      <c r="A273" s="4" t="s">
        <v>796</v>
      </c>
      <c r="B273" t="s">
        <v>383</v>
      </c>
      <c r="C273" s="3" t="s">
        <v>488</v>
      </c>
      <c r="D273" t="s">
        <v>379</v>
      </c>
      <c r="E273" t="s">
        <v>509</v>
      </c>
      <c r="F273" t="s">
        <v>45</v>
      </c>
      <c r="G273" t="s">
        <v>46</v>
      </c>
    </row>
    <row r="274" spans="1:7" x14ac:dyDescent="0.2">
      <c r="A274" s="4" t="s">
        <v>797</v>
      </c>
      <c r="B274" t="s">
        <v>384</v>
      </c>
      <c r="C274" s="3" t="s">
        <v>488</v>
      </c>
      <c r="D274" t="s">
        <v>379</v>
      </c>
      <c r="E274" t="s">
        <v>509</v>
      </c>
      <c r="F274" t="s">
        <v>45</v>
      </c>
      <c r="G274" t="s">
        <v>62</v>
      </c>
    </row>
    <row r="275" spans="1:7" x14ac:dyDescent="0.2">
      <c r="A275" s="4" t="s">
        <v>798</v>
      </c>
      <c r="B275" t="s">
        <v>385</v>
      </c>
      <c r="C275" s="3" t="s">
        <v>488</v>
      </c>
      <c r="D275" t="s">
        <v>379</v>
      </c>
      <c r="E275" t="s">
        <v>509</v>
      </c>
      <c r="F275" t="s">
        <v>241</v>
      </c>
      <c r="G275" t="s">
        <v>62</v>
      </c>
    </row>
    <row r="276" spans="1:7" x14ac:dyDescent="0.2">
      <c r="A276" s="4" t="s">
        <v>799</v>
      </c>
      <c r="B276" t="s">
        <v>386</v>
      </c>
      <c r="C276" s="3" t="s">
        <v>488</v>
      </c>
      <c r="D276" t="s">
        <v>379</v>
      </c>
      <c r="E276" t="s">
        <v>509</v>
      </c>
      <c r="F276" t="s">
        <v>53</v>
      </c>
      <c r="G276" t="s">
        <v>62</v>
      </c>
    </row>
    <row r="277" spans="1:7" x14ac:dyDescent="0.2">
      <c r="A277" s="4" t="s">
        <v>800</v>
      </c>
      <c r="B277" t="s">
        <v>387</v>
      </c>
      <c r="C277" s="3" t="s">
        <v>488</v>
      </c>
      <c r="D277" t="s">
        <v>379</v>
      </c>
      <c r="E277" t="s">
        <v>511</v>
      </c>
      <c r="F277" t="s">
        <v>53</v>
      </c>
      <c r="G277" t="s">
        <v>46</v>
      </c>
    </row>
    <row r="278" spans="1:7" x14ac:dyDescent="0.2">
      <c r="A278" s="4" t="s">
        <v>801</v>
      </c>
      <c r="B278" t="s">
        <v>388</v>
      </c>
      <c r="C278" s="3" t="s">
        <v>488</v>
      </c>
      <c r="D278" t="s">
        <v>379</v>
      </c>
      <c r="E278" t="s">
        <v>512</v>
      </c>
      <c r="F278" t="s">
        <v>53</v>
      </c>
      <c r="G278" t="s">
        <v>62</v>
      </c>
    </row>
    <row r="279" spans="1:7" x14ac:dyDescent="0.2">
      <c r="A279" s="4" t="s">
        <v>802</v>
      </c>
      <c r="B279" t="s">
        <v>389</v>
      </c>
      <c r="C279" s="3" t="s">
        <v>488</v>
      </c>
      <c r="D279" t="s">
        <v>379</v>
      </c>
      <c r="E279" t="s">
        <v>520</v>
      </c>
      <c r="F279" t="s">
        <v>45</v>
      </c>
      <c r="G279" t="s">
        <v>62</v>
      </c>
    </row>
    <row r="280" spans="1:7" x14ac:dyDescent="0.2">
      <c r="A280" s="4" t="s">
        <v>803</v>
      </c>
      <c r="B280" t="s">
        <v>390</v>
      </c>
      <c r="C280" s="3" t="s">
        <v>488</v>
      </c>
      <c r="D280" t="s">
        <v>379</v>
      </c>
      <c r="E280" t="s">
        <v>510</v>
      </c>
      <c r="F280" t="s">
        <v>53</v>
      </c>
      <c r="G280" t="s">
        <v>62</v>
      </c>
    </row>
    <row r="281" spans="1:7" x14ac:dyDescent="0.2">
      <c r="A281" s="4" t="s">
        <v>804</v>
      </c>
      <c r="B281" t="s">
        <v>391</v>
      </c>
      <c r="C281" s="3" t="s">
        <v>488</v>
      </c>
      <c r="D281" t="s">
        <v>379</v>
      </c>
      <c r="E281" t="s">
        <v>510</v>
      </c>
      <c r="F281" t="s">
        <v>53</v>
      </c>
      <c r="G281" t="s">
        <v>62</v>
      </c>
    </row>
    <row r="282" spans="1:7" x14ac:dyDescent="0.2">
      <c r="A282" s="4" t="s">
        <v>805</v>
      </c>
      <c r="B282" t="s">
        <v>392</v>
      </c>
      <c r="C282" s="3" t="s">
        <v>488</v>
      </c>
      <c r="D282" t="s">
        <v>379</v>
      </c>
      <c r="E282" t="s">
        <v>521</v>
      </c>
      <c r="F282" t="s">
        <v>53</v>
      </c>
      <c r="G282" t="s">
        <v>46</v>
      </c>
    </row>
    <row r="283" spans="1:7" x14ac:dyDescent="0.2">
      <c r="A283" s="4" t="s">
        <v>806</v>
      </c>
      <c r="B283" t="s">
        <v>393</v>
      </c>
      <c r="C283" s="3" t="s">
        <v>488</v>
      </c>
      <c r="D283" t="s">
        <v>379</v>
      </c>
      <c r="E283" t="s">
        <v>521</v>
      </c>
      <c r="F283" t="s">
        <v>53</v>
      </c>
      <c r="G283" t="s">
        <v>135</v>
      </c>
    </row>
    <row r="284" spans="1:7" x14ac:dyDescent="0.2">
      <c r="A284" s="4" t="s">
        <v>807</v>
      </c>
      <c r="B284" t="s">
        <v>394</v>
      </c>
      <c r="C284" s="3" t="s">
        <v>488</v>
      </c>
      <c r="D284" t="s">
        <v>379</v>
      </c>
      <c r="E284" t="s">
        <v>521</v>
      </c>
      <c r="F284" t="s">
        <v>45</v>
      </c>
      <c r="G284" t="s">
        <v>42</v>
      </c>
    </row>
    <row r="285" spans="1:7" x14ac:dyDescent="0.2">
      <c r="A285" s="4" t="s">
        <v>808</v>
      </c>
      <c r="B285" t="s">
        <v>395</v>
      </c>
      <c r="C285" s="3" t="s">
        <v>488</v>
      </c>
      <c r="D285" t="s">
        <v>379</v>
      </c>
      <c r="E285" t="s">
        <v>515</v>
      </c>
      <c r="F285" t="s">
        <v>53</v>
      </c>
      <c r="G285" t="s">
        <v>42</v>
      </c>
    </row>
    <row r="286" spans="1:7" x14ac:dyDescent="0.2">
      <c r="A286" s="4" t="s">
        <v>809</v>
      </c>
      <c r="B286" t="s">
        <v>396</v>
      </c>
      <c r="C286" s="3" t="s">
        <v>488</v>
      </c>
      <c r="D286" t="s">
        <v>379</v>
      </c>
      <c r="E286" t="s">
        <v>515</v>
      </c>
      <c r="F286" t="s">
        <v>53</v>
      </c>
      <c r="G286" t="s">
        <v>42</v>
      </c>
    </row>
    <row r="287" spans="1:7" x14ac:dyDescent="0.2">
      <c r="A287" s="4" t="s">
        <v>810</v>
      </c>
      <c r="B287" t="s">
        <v>496</v>
      </c>
      <c r="C287" s="3" t="s">
        <v>488</v>
      </c>
      <c r="D287" t="s">
        <v>379</v>
      </c>
      <c r="E287" t="s">
        <v>513</v>
      </c>
      <c r="F287" t="s">
        <v>53</v>
      </c>
      <c r="G287" t="s">
        <v>135</v>
      </c>
    </row>
    <row r="288" spans="1:7" x14ac:dyDescent="0.2">
      <c r="A288" s="4" t="s">
        <v>811</v>
      </c>
      <c r="B288" t="s">
        <v>397</v>
      </c>
      <c r="C288" s="3" t="s">
        <v>488</v>
      </c>
      <c r="D288" t="s">
        <v>379</v>
      </c>
      <c r="E288" t="s">
        <v>518</v>
      </c>
      <c r="F288" t="s">
        <v>53</v>
      </c>
      <c r="G288" t="s">
        <v>110</v>
      </c>
    </row>
    <row r="289" spans="1:7" x14ac:dyDescent="0.2">
      <c r="A289" s="4" t="s">
        <v>812</v>
      </c>
      <c r="B289" t="s">
        <v>398</v>
      </c>
      <c r="C289" s="3" t="s">
        <v>488</v>
      </c>
      <c r="D289" t="s">
        <v>379</v>
      </c>
      <c r="E289" t="s">
        <v>524</v>
      </c>
      <c r="F289" s="3" t="s">
        <v>888</v>
      </c>
      <c r="G289" t="s">
        <v>62</v>
      </c>
    </row>
    <row r="290" spans="1:7" x14ac:dyDescent="0.2">
      <c r="A290" s="4" t="s">
        <v>813</v>
      </c>
      <c r="B290" t="s">
        <v>399</v>
      </c>
      <c r="C290" s="3" t="s">
        <v>488</v>
      </c>
      <c r="D290" t="s">
        <v>379</v>
      </c>
      <c r="E290" t="s">
        <v>514</v>
      </c>
      <c r="F290" t="s">
        <v>53</v>
      </c>
      <c r="G290" t="s">
        <v>62</v>
      </c>
    </row>
    <row r="291" spans="1:7" x14ac:dyDescent="0.2">
      <c r="A291" s="4" t="s">
        <v>814</v>
      </c>
      <c r="B291" t="s">
        <v>400</v>
      </c>
      <c r="C291" s="3" t="s">
        <v>488</v>
      </c>
      <c r="D291" t="s">
        <v>379</v>
      </c>
      <c r="E291" t="s">
        <v>519</v>
      </c>
      <c r="F291" s="3" t="s">
        <v>865</v>
      </c>
      <c r="G291" t="s">
        <v>110</v>
      </c>
    </row>
    <row r="292" spans="1:7" x14ac:dyDescent="0.2">
      <c r="A292" s="4" t="s">
        <v>815</v>
      </c>
      <c r="B292" s="3" t="s">
        <v>401</v>
      </c>
      <c r="C292" s="3" t="s">
        <v>488</v>
      </c>
      <c r="D292" s="3" t="s">
        <v>379</v>
      </c>
      <c r="E292" t="s">
        <v>161</v>
      </c>
      <c r="F292" s="3" t="s">
        <v>53</v>
      </c>
      <c r="G292" t="s">
        <v>110</v>
      </c>
    </row>
    <row r="293" spans="1:7" x14ac:dyDescent="0.2">
      <c r="A293" s="4" t="s">
        <v>816</v>
      </c>
      <c r="B293" t="s">
        <v>402</v>
      </c>
      <c r="C293" s="3" t="s">
        <v>488</v>
      </c>
      <c r="D293" t="s">
        <v>379</v>
      </c>
      <c r="E293" t="s">
        <v>512</v>
      </c>
      <c r="F293" t="s">
        <v>403</v>
      </c>
      <c r="G293" t="s">
        <v>74</v>
      </c>
    </row>
    <row r="294" spans="1:7" x14ac:dyDescent="0.2">
      <c r="A294" s="4" t="s">
        <v>817</v>
      </c>
      <c r="B294" t="s">
        <v>404</v>
      </c>
      <c r="C294" s="3" t="s">
        <v>488</v>
      </c>
      <c r="D294" t="s">
        <v>379</v>
      </c>
      <c r="E294" t="s">
        <v>512</v>
      </c>
      <c r="F294" t="s">
        <v>405</v>
      </c>
      <c r="G294" t="s">
        <v>74</v>
      </c>
    </row>
    <row r="295" spans="1:7" x14ac:dyDescent="0.2">
      <c r="A295" s="4" t="s">
        <v>818</v>
      </c>
      <c r="B295" t="s">
        <v>406</v>
      </c>
      <c r="C295" s="3" t="s">
        <v>488</v>
      </c>
      <c r="D295" t="s">
        <v>379</v>
      </c>
      <c r="E295" t="s">
        <v>515</v>
      </c>
      <c r="F295" t="s">
        <v>45</v>
      </c>
      <c r="G295" t="s">
        <v>74</v>
      </c>
    </row>
    <row r="296" spans="1:7" x14ac:dyDescent="0.2">
      <c r="A296" s="4" t="s">
        <v>819</v>
      </c>
      <c r="B296" t="s">
        <v>407</v>
      </c>
      <c r="C296" s="3" t="s">
        <v>488</v>
      </c>
      <c r="D296" t="s">
        <v>379</v>
      </c>
      <c r="E296" t="s">
        <v>518</v>
      </c>
      <c r="F296" t="s">
        <v>53</v>
      </c>
      <c r="G296" t="s">
        <v>46</v>
      </c>
    </row>
    <row r="297" spans="1:7" x14ac:dyDescent="0.2">
      <c r="A297" s="4" t="s">
        <v>820</v>
      </c>
      <c r="B297" t="s">
        <v>408</v>
      </c>
      <c r="C297" s="3" t="s">
        <v>488</v>
      </c>
      <c r="D297" t="s">
        <v>379</v>
      </c>
      <c r="E297" t="s">
        <v>518</v>
      </c>
      <c r="F297" t="s">
        <v>53</v>
      </c>
      <c r="G297" t="s">
        <v>46</v>
      </c>
    </row>
    <row r="298" spans="1:7" x14ac:dyDescent="0.2">
      <c r="A298" s="4" t="s">
        <v>821</v>
      </c>
      <c r="B298" t="s">
        <v>409</v>
      </c>
      <c r="C298" s="3" t="s">
        <v>488</v>
      </c>
      <c r="D298" t="s">
        <v>379</v>
      </c>
      <c r="E298" t="s">
        <v>524</v>
      </c>
      <c r="F298" t="s">
        <v>410</v>
      </c>
      <c r="G298" t="s">
        <v>46</v>
      </c>
    </row>
    <row r="299" spans="1:7" x14ac:dyDescent="0.2">
      <c r="A299" s="4" t="s">
        <v>822</v>
      </c>
      <c r="B299" t="s">
        <v>411</v>
      </c>
      <c r="C299" s="3" t="s">
        <v>488</v>
      </c>
      <c r="D299" t="s">
        <v>379</v>
      </c>
      <c r="E299" t="s">
        <v>524</v>
      </c>
      <c r="F299" t="s">
        <v>412</v>
      </c>
      <c r="G299" t="s">
        <v>62</v>
      </c>
    </row>
    <row r="300" spans="1:7" x14ac:dyDescent="0.2">
      <c r="A300" s="4" t="s">
        <v>823</v>
      </c>
      <c r="B300" t="s">
        <v>416</v>
      </c>
      <c r="C300" s="3" t="s">
        <v>488</v>
      </c>
      <c r="D300" t="s">
        <v>379</v>
      </c>
      <c r="E300" t="s">
        <v>517</v>
      </c>
      <c r="F300" t="s">
        <v>53</v>
      </c>
      <c r="G300" t="s">
        <v>135</v>
      </c>
    </row>
    <row r="301" spans="1:7" x14ac:dyDescent="0.2">
      <c r="A301" s="4" t="s">
        <v>824</v>
      </c>
      <c r="B301" t="s">
        <v>417</v>
      </c>
      <c r="C301" s="3" t="s">
        <v>488</v>
      </c>
      <c r="D301" t="s">
        <v>379</v>
      </c>
      <c r="E301" t="s">
        <v>517</v>
      </c>
      <c r="F301" t="s">
        <v>53</v>
      </c>
      <c r="G301" t="s">
        <v>62</v>
      </c>
    </row>
    <row r="302" spans="1:7" x14ac:dyDescent="0.2">
      <c r="A302" s="4" t="s">
        <v>825</v>
      </c>
      <c r="B302" t="s">
        <v>418</v>
      </c>
      <c r="C302" s="3" t="s">
        <v>488</v>
      </c>
      <c r="D302" t="s">
        <v>379</v>
      </c>
      <c r="E302" t="s">
        <v>517</v>
      </c>
      <c r="F302" s="3" t="s">
        <v>866</v>
      </c>
      <c r="G302" t="s">
        <v>42</v>
      </c>
    </row>
    <row r="303" spans="1:7" x14ac:dyDescent="0.2">
      <c r="A303" s="4" t="s">
        <v>826</v>
      </c>
      <c r="B303" t="s">
        <v>419</v>
      </c>
      <c r="C303" s="3" t="s">
        <v>488</v>
      </c>
      <c r="D303" t="s">
        <v>379</v>
      </c>
      <c r="E303" t="s">
        <v>517</v>
      </c>
      <c r="F303" s="3" t="s">
        <v>867</v>
      </c>
      <c r="G303" t="s">
        <v>42</v>
      </c>
    </row>
    <row r="304" spans="1:7" x14ac:dyDescent="0.2">
      <c r="A304" s="4" t="s">
        <v>827</v>
      </c>
      <c r="B304" t="s">
        <v>420</v>
      </c>
      <c r="C304" s="3" t="s">
        <v>488</v>
      </c>
      <c r="D304" t="s">
        <v>379</v>
      </c>
      <c r="E304" t="s">
        <v>517</v>
      </c>
      <c r="F304" t="s">
        <v>45</v>
      </c>
      <c r="G304" t="s">
        <v>46</v>
      </c>
    </row>
    <row r="305" spans="1:7" x14ac:dyDescent="0.2">
      <c r="A305" s="4" t="s">
        <v>828</v>
      </c>
      <c r="B305" t="s">
        <v>421</v>
      </c>
      <c r="C305" s="3" t="s">
        <v>488</v>
      </c>
      <c r="D305" t="s">
        <v>379</v>
      </c>
      <c r="E305" t="s">
        <v>517</v>
      </c>
      <c r="F305" t="s">
        <v>53</v>
      </c>
      <c r="G305" t="s">
        <v>42</v>
      </c>
    </row>
    <row r="306" spans="1:7" x14ac:dyDescent="0.2">
      <c r="A306" s="4" t="s">
        <v>829</v>
      </c>
      <c r="B306" t="s">
        <v>422</v>
      </c>
      <c r="C306" s="3" t="s">
        <v>488</v>
      </c>
      <c r="D306" t="s">
        <v>379</v>
      </c>
      <c r="E306" t="s">
        <v>517</v>
      </c>
      <c r="F306" t="s">
        <v>53</v>
      </c>
      <c r="G306" t="s">
        <v>62</v>
      </c>
    </row>
    <row r="307" spans="1:7" x14ac:dyDescent="0.2">
      <c r="A307" s="4" t="s">
        <v>830</v>
      </c>
      <c r="B307" t="s">
        <v>423</v>
      </c>
      <c r="C307" s="3" t="s">
        <v>488</v>
      </c>
      <c r="D307" t="s">
        <v>379</v>
      </c>
      <c r="E307" t="s">
        <v>517</v>
      </c>
      <c r="F307" t="s">
        <v>53</v>
      </c>
      <c r="G307" t="s">
        <v>62</v>
      </c>
    </row>
    <row r="308" spans="1:7" x14ac:dyDescent="0.2">
      <c r="A308" s="4" t="s">
        <v>831</v>
      </c>
      <c r="B308" t="s">
        <v>424</v>
      </c>
      <c r="C308" s="3" t="s">
        <v>488</v>
      </c>
      <c r="D308" t="s">
        <v>379</v>
      </c>
      <c r="E308" t="s">
        <v>517</v>
      </c>
      <c r="F308" t="s">
        <v>53</v>
      </c>
      <c r="G308" t="s">
        <v>62</v>
      </c>
    </row>
    <row r="309" spans="1:7" x14ac:dyDescent="0.2">
      <c r="A309" s="4" t="s">
        <v>832</v>
      </c>
      <c r="B309" t="s">
        <v>425</v>
      </c>
      <c r="C309" s="3" t="s">
        <v>488</v>
      </c>
      <c r="D309" t="s">
        <v>379</v>
      </c>
      <c r="E309" t="s">
        <v>519</v>
      </c>
      <c r="F309" t="s">
        <v>53</v>
      </c>
      <c r="G309" t="s">
        <v>135</v>
      </c>
    </row>
    <row r="310" spans="1:7" x14ac:dyDescent="0.2">
      <c r="A310" s="4" t="s">
        <v>833</v>
      </c>
      <c r="B310" t="s">
        <v>426</v>
      </c>
      <c r="C310" s="3" t="s">
        <v>488</v>
      </c>
      <c r="D310" t="s">
        <v>379</v>
      </c>
      <c r="E310" t="s">
        <v>44</v>
      </c>
      <c r="F310" t="s">
        <v>53</v>
      </c>
      <c r="G310" t="s">
        <v>135</v>
      </c>
    </row>
    <row r="311" spans="1:7" x14ac:dyDescent="0.2">
      <c r="A311" s="4" t="s">
        <v>834</v>
      </c>
      <c r="B311" t="s">
        <v>427</v>
      </c>
      <c r="C311" s="3" t="s">
        <v>488</v>
      </c>
      <c r="D311" t="s">
        <v>379</v>
      </c>
      <c r="E311" t="s">
        <v>44</v>
      </c>
      <c r="F311" s="3" t="s">
        <v>868</v>
      </c>
      <c r="G311" t="s">
        <v>135</v>
      </c>
    </row>
    <row r="312" spans="1:7" x14ac:dyDescent="0.2">
      <c r="A312" s="4" t="s">
        <v>835</v>
      </c>
      <c r="B312" t="s">
        <v>428</v>
      </c>
      <c r="C312" s="3" t="s">
        <v>488</v>
      </c>
      <c r="D312" t="s">
        <v>379</v>
      </c>
      <c r="E312" t="s">
        <v>429</v>
      </c>
      <c r="F312" s="3" t="s">
        <v>869</v>
      </c>
      <c r="G312" t="s">
        <v>62</v>
      </c>
    </row>
    <row r="313" spans="1:7" x14ac:dyDescent="0.2">
      <c r="A313" s="4" t="s">
        <v>836</v>
      </c>
      <c r="B313" t="s">
        <v>430</v>
      </c>
      <c r="C313" s="3" t="s">
        <v>488</v>
      </c>
      <c r="D313" t="s">
        <v>379</v>
      </c>
      <c r="E313" t="s">
        <v>41</v>
      </c>
      <c r="F313" t="s">
        <v>53</v>
      </c>
      <c r="G313" t="s">
        <v>42</v>
      </c>
    </row>
    <row r="314" spans="1:7" x14ac:dyDescent="0.2">
      <c r="A314" s="4" t="s">
        <v>837</v>
      </c>
      <c r="B314" t="s">
        <v>431</v>
      </c>
      <c r="C314" s="3" t="s">
        <v>488</v>
      </c>
      <c r="D314" t="s">
        <v>379</v>
      </c>
      <c r="E314" t="s">
        <v>41</v>
      </c>
      <c r="F314" t="s">
        <v>53</v>
      </c>
      <c r="G314" t="s">
        <v>42</v>
      </c>
    </row>
    <row r="315" spans="1:7" x14ac:dyDescent="0.2">
      <c r="A315" s="4" t="s">
        <v>838</v>
      </c>
      <c r="B315" t="s">
        <v>432</v>
      </c>
      <c r="C315" s="3" t="s">
        <v>488</v>
      </c>
      <c r="D315" t="s">
        <v>379</v>
      </c>
      <c r="E315" t="s">
        <v>433</v>
      </c>
      <c r="F315" t="s">
        <v>53</v>
      </c>
      <c r="G315" t="s">
        <v>110</v>
      </c>
    </row>
    <row r="316" spans="1:7" x14ac:dyDescent="0.2">
      <c r="A316" s="4" t="s">
        <v>839</v>
      </c>
      <c r="B316" t="s">
        <v>434</v>
      </c>
      <c r="C316" s="3" t="s">
        <v>488</v>
      </c>
      <c r="D316" t="s">
        <v>379</v>
      </c>
      <c r="E316" t="s">
        <v>433</v>
      </c>
      <c r="F316" t="s">
        <v>53</v>
      </c>
      <c r="G316" t="s">
        <v>110</v>
      </c>
    </row>
    <row r="317" spans="1:7" x14ac:dyDescent="0.2">
      <c r="A317" s="4" t="s">
        <v>840</v>
      </c>
      <c r="B317" t="s">
        <v>435</v>
      </c>
      <c r="C317" s="3" t="s">
        <v>488</v>
      </c>
      <c r="D317" t="s">
        <v>379</v>
      </c>
      <c r="E317" t="s">
        <v>433</v>
      </c>
      <c r="F317" t="s">
        <v>53</v>
      </c>
      <c r="G317" t="s">
        <v>110</v>
      </c>
    </row>
    <row r="318" spans="1:7" x14ac:dyDescent="0.2">
      <c r="A318" s="4" t="s">
        <v>841</v>
      </c>
      <c r="B318" t="s">
        <v>436</v>
      </c>
      <c r="C318" s="3" t="s">
        <v>488</v>
      </c>
      <c r="D318" t="s">
        <v>379</v>
      </c>
      <c r="E318" t="s">
        <v>79</v>
      </c>
      <c r="F318" s="3" t="s">
        <v>864</v>
      </c>
      <c r="G318" t="s">
        <v>135</v>
      </c>
    </row>
    <row r="319" spans="1:7" x14ac:dyDescent="0.2">
      <c r="A319" s="4" t="s">
        <v>842</v>
      </c>
      <c r="B319" t="s">
        <v>437</v>
      </c>
      <c r="C319" s="3" t="s">
        <v>488</v>
      </c>
      <c r="D319" t="s">
        <v>379</v>
      </c>
      <c r="E319" t="s">
        <v>509</v>
      </c>
      <c r="F319" s="3" t="s">
        <v>868</v>
      </c>
      <c r="G319" t="s">
        <v>110</v>
      </c>
    </row>
    <row r="320" spans="1:7" x14ac:dyDescent="0.2">
      <c r="A320" s="4" t="s">
        <v>843</v>
      </c>
      <c r="B320" t="s">
        <v>497</v>
      </c>
      <c r="C320" s="3" t="s">
        <v>487</v>
      </c>
      <c r="D320" t="s">
        <v>151</v>
      </c>
      <c r="E320" t="s">
        <v>522</v>
      </c>
      <c r="F320" s="3" t="s">
        <v>872</v>
      </c>
      <c r="G320" t="s">
        <v>42</v>
      </c>
    </row>
    <row r="321" spans="1:7" x14ac:dyDescent="0.2">
      <c r="A321" s="4" t="s">
        <v>844</v>
      </c>
      <c r="B321" t="s">
        <v>498</v>
      </c>
      <c r="C321" s="3" t="s">
        <v>487</v>
      </c>
      <c r="D321" t="s">
        <v>151</v>
      </c>
      <c r="E321" t="s">
        <v>79</v>
      </c>
      <c r="F321" s="3" t="s">
        <v>864</v>
      </c>
      <c r="G321" t="s">
        <v>215</v>
      </c>
    </row>
    <row r="322" spans="1:7" x14ac:dyDescent="0.2">
      <c r="A322" s="4" t="s">
        <v>845</v>
      </c>
      <c r="B322" t="s">
        <v>499</v>
      </c>
      <c r="C322" s="3" t="s">
        <v>487</v>
      </c>
      <c r="D322" t="s">
        <v>240</v>
      </c>
      <c r="E322" t="s">
        <v>50</v>
      </c>
      <c r="F322" t="s">
        <v>53</v>
      </c>
      <c r="G322" t="s">
        <v>74</v>
      </c>
    </row>
    <row r="323" spans="1:7" x14ac:dyDescent="0.2">
      <c r="A323" s="4" t="s">
        <v>846</v>
      </c>
      <c r="B323" t="s">
        <v>500</v>
      </c>
      <c r="C323" s="3" t="s">
        <v>487</v>
      </c>
      <c r="D323" t="s">
        <v>240</v>
      </c>
      <c r="E323" t="s">
        <v>79</v>
      </c>
      <c r="F323" s="3" t="s">
        <v>864</v>
      </c>
      <c r="G323" t="s">
        <v>215</v>
      </c>
    </row>
    <row r="324" spans="1:7" x14ac:dyDescent="0.2">
      <c r="A324" s="4" t="s">
        <v>847</v>
      </c>
      <c r="B324" t="s">
        <v>501</v>
      </c>
      <c r="C324" s="3" t="s">
        <v>487</v>
      </c>
      <c r="D324" t="s">
        <v>240</v>
      </c>
      <c r="E324" t="s">
        <v>79</v>
      </c>
      <c r="F324" s="3" t="s">
        <v>864</v>
      </c>
      <c r="G324" t="s">
        <v>145</v>
      </c>
    </row>
    <row r="325" spans="1:7" x14ac:dyDescent="0.2">
      <c r="A325" s="4" t="s">
        <v>848</v>
      </c>
      <c r="B325" t="s">
        <v>502</v>
      </c>
      <c r="C325" s="3" t="s">
        <v>488</v>
      </c>
      <c r="D325" t="s">
        <v>379</v>
      </c>
      <c r="E325" t="s">
        <v>518</v>
      </c>
      <c r="F325" t="s">
        <v>53</v>
      </c>
      <c r="G325" t="s">
        <v>62</v>
      </c>
    </row>
    <row r="326" spans="1:7" x14ac:dyDescent="0.2">
      <c r="A326" s="4" t="s">
        <v>849</v>
      </c>
      <c r="B326" t="s">
        <v>503</v>
      </c>
      <c r="C326" s="3" t="s">
        <v>488</v>
      </c>
      <c r="D326" t="s">
        <v>379</v>
      </c>
      <c r="E326" t="s">
        <v>517</v>
      </c>
      <c r="F326" s="3" t="s">
        <v>857</v>
      </c>
      <c r="G326" t="s">
        <v>46</v>
      </c>
    </row>
    <row r="327" spans="1:7" x14ac:dyDescent="0.2">
      <c r="A327" s="4" t="s">
        <v>850</v>
      </c>
      <c r="B327" t="s">
        <v>504</v>
      </c>
      <c r="C327" s="3" t="s">
        <v>488</v>
      </c>
      <c r="D327" t="s">
        <v>379</v>
      </c>
      <c r="E327" t="s">
        <v>517</v>
      </c>
      <c r="F327" t="s">
        <v>413</v>
      </c>
      <c r="G327" t="s">
        <v>135</v>
      </c>
    </row>
    <row r="328" spans="1:7" x14ac:dyDescent="0.2">
      <c r="A328" s="4" t="s">
        <v>851</v>
      </c>
      <c r="B328" t="s">
        <v>505</v>
      </c>
      <c r="C328" s="3" t="s">
        <v>488</v>
      </c>
      <c r="D328" t="s">
        <v>379</v>
      </c>
      <c r="E328" t="s">
        <v>517</v>
      </c>
      <c r="F328" t="s">
        <v>414</v>
      </c>
      <c r="G328" t="s">
        <v>42</v>
      </c>
    </row>
    <row r="329" spans="1:7" x14ac:dyDescent="0.2">
      <c r="A329" s="4" t="s">
        <v>852</v>
      </c>
      <c r="B329" t="s">
        <v>506</v>
      </c>
      <c r="C329" s="3" t="s">
        <v>488</v>
      </c>
      <c r="D329" t="s">
        <v>379</v>
      </c>
      <c r="E329" t="s">
        <v>517</v>
      </c>
      <c r="F329" t="s">
        <v>415</v>
      </c>
      <c r="G329" t="s">
        <v>42</v>
      </c>
    </row>
    <row r="330" spans="1:7" x14ac:dyDescent="0.2">
      <c r="A330" s="4" t="s">
        <v>853</v>
      </c>
      <c r="B330" t="s">
        <v>507</v>
      </c>
      <c r="C330" s="3" t="s">
        <v>488</v>
      </c>
      <c r="D330" t="s">
        <v>379</v>
      </c>
      <c r="E330" t="s">
        <v>517</v>
      </c>
      <c r="F330" t="s">
        <v>53</v>
      </c>
      <c r="G330" t="s">
        <v>135</v>
      </c>
    </row>
    <row r="331" spans="1:7" x14ac:dyDescent="0.2">
      <c r="A331" s="4" t="s">
        <v>854</v>
      </c>
      <c r="B331" t="s">
        <v>508</v>
      </c>
      <c r="C331" s="3" t="s">
        <v>488</v>
      </c>
      <c r="D331" t="s">
        <v>379</v>
      </c>
      <c r="E331" t="s">
        <v>517</v>
      </c>
      <c r="F331" t="s">
        <v>45</v>
      </c>
      <c r="G331" t="s">
        <v>42</v>
      </c>
    </row>
  </sheetData>
  <phoneticPr fontId="5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活动基本信息</vt:lpstr>
      <vt:lpstr>人员信息</vt:lpstr>
      <vt:lpstr>成果统计信息</vt:lpstr>
      <vt:lpstr>竞赛信息参考表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赵子玥</cp:lastModifiedBy>
  <dcterms:created xsi:type="dcterms:W3CDTF">2015-06-05T18:19:34Z</dcterms:created>
  <dcterms:modified xsi:type="dcterms:W3CDTF">2021-11-15T02:15:17Z</dcterms:modified>
</cp:coreProperties>
</file>